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16" yWindow="65416" windowWidth="29040" windowHeight="15840" activeTab="0"/>
  </bookViews>
  <sheets>
    <sheet name="Diesel Tank Locations" sheetId="9" r:id="rId1"/>
    <sheet name="Heating Oil Tank Locations" sheetId="10" r:id="rId2"/>
    <sheet name="Unleaded Gas Tank Locations" sheetId="11" r:id="rId3"/>
  </sheets>
  <definedNames>
    <definedName name="_xlnm.Print_Titles" localSheetId="0">'Diesel Tank Locations'!$1:$1</definedName>
    <definedName name="_xlnm.Print_Titles" localSheetId="1">'Heating Oil Tank Locations'!$1:$1</definedName>
    <definedName name="_xlnm.Print_Titles" localSheetId="2">'Unleaded Gas Tank Locations'!$1:$1</definedName>
  </definedNames>
  <calcPr calcId="191029"/>
  <extLst/>
</workbook>
</file>

<file path=xl/sharedStrings.xml><?xml version="1.0" encoding="utf-8"?>
<sst xmlns="http://schemas.openxmlformats.org/spreadsheetml/2006/main" count="690" uniqueCount="255">
  <si>
    <t>Facility Name</t>
  </si>
  <si>
    <t>County</t>
  </si>
  <si>
    <t>Number of Storage Tanks On Site</t>
  </si>
  <si>
    <t>Armstrong</t>
  </si>
  <si>
    <t>Bradford</t>
  </si>
  <si>
    <t xml:space="preserve">Butler </t>
  </si>
  <si>
    <t>Cameron</t>
  </si>
  <si>
    <t>Centre</t>
  </si>
  <si>
    <t>Clarion</t>
  </si>
  <si>
    <t>Clearfield</t>
  </si>
  <si>
    <t>Clinton</t>
  </si>
  <si>
    <t>Columbia</t>
  </si>
  <si>
    <t>Crawford</t>
  </si>
  <si>
    <t>Cumberland</t>
  </si>
  <si>
    <t>Dauphin</t>
  </si>
  <si>
    <t>Elk</t>
  </si>
  <si>
    <t xml:space="preserve">Erie </t>
  </si>
  <si>
    <t>Franklin</t>
  </si>
  <si>
    <t>Fulton</t>
  </si>
  <si>
    <t>Greene</t>
  </si>
  <si>
    <t>Huntingdon</t>
  </si>
  <si>
    <t>Indiana</t>
  </si>
  <si>
    <t>Jefferson</t>
  </si>
  <si>
    <t>Juniata</t>
  </si>
  <si>
    <t xml:space="preserve">Lackawanna </t>
  </si>
  <si>
    <t>Lancaster</t>
  </si>
  <si>
    <t>Lycoming</t>
  </si>
  <si>
    <t>Mifflin</t>
  </si>
  <si>
    <t>Northumberland</t>
  </si>
  <si>
    <t>Perry</t>
  </si>
  <si>
    <t>Potter</t>
  </si>
  <si>
    <t>Snyder</t>
  </si>
  <si>
    <t>Sullivan</t>
  </si>
  <si>
    <t xml:space="preserve">Susquehanna </t>
  </si>
  <si>
    <t>Tioga</t>
  </si>
  <si>
    <t>Union</t>
  </si>
  <si>
    <t>Venango</t>
  </si>
  <si>
    <t>Warren</t>
  </si>
  <si>
    <t>Washington</t>
  </si>
  <si>
    <t xml:space="preserve">Wyoming </t>
  </si>
  <si>
    <t>Adams</t>
  </si>
  <si>
    <t>TT</t>
  </si>
  <si>
    <t>9031 Peach Street
Waterford, PA 16441</t>
  </si>
  <si>
    <t>Lebanon</t>
  </si>
  <si>
    <t>Lawrence</t>
  </si>
  <si>
    <t>McKean</t>
  </si>
  <si>
    <t>York</t>
  </si>
  <si>
    <t>Type of Delivery</t>
  </si>
  <si>
    <t>1460 Pittsburgh Road
Franklin, PA 16323</t>
  </si>
  <si>
    <t>18073 Erie Street
Centerville, PA 16404</t>
  </si>
  <si>
    <t>18492 Smock Hwy
Meadville, PA 16335</t>
  </si>
  <si>
    <t>1200 West 4th Street
Lewistown, PA 17044</t>
  </si>
  <si>
    <t xml:space="preserve">1 Franklin Ave
Tunkhannock, PA 18657 </t>
  </si>
  <si>
    <t>1185 Fairfield Rd 
Gettysburg, PA 17325</t>
  </si>
  <si>
    <t>351 New Castle Road
Bulter, PA 16001</t>
  </si>
  <si>
    <t>2550 Oakland Ave
Indiana, PA 15701</t>
  </si>
  <si>
    <t>205 Witherow Street
Punxsutawney, PA  15767</t>
  </si>
  <si>
    <t>21033 CCC Memorial Highway 
Emporium, PA  15834</t>
  </si>
  <si>
    <t>1000 East Bishop St.
Bellefonte, PA 16823</t>
  </si>
  <si>
    <t>1905 Washington Ave
Hyde, PA 16843</t>
  </si>
  <si>
    <t>32 St Leo Avenue
St.Marys, PA 15853</t>
  </si>
  <si>
    <t>300 Bingham Road
Cyclone, PA 16726</t>
  </si>
  <si>
    <t>340 York Ave
Towanda, PA 18848</t>
  </si>
  <si>
    <t>45 Lunger Drive
Bloomsburg, PA  17815</t>
  </si>
  <si>
    <t>355 Dewart St
Sunbury, PA 17801</t>
  </si>
  <si>
    <t>45 Industrial Park Road
Selinsgrove, PA 17870</t>
  </si>
  <si>
    <t>6 Berwert St
Wellsboro, PA 16901</t>
  </si>
  <si>
    <t>612 Fairground Road
Lewisburg, PA 17837</t>
  </si>
  <si>
    <t>Morgan Hwy and Grove St
Clarks Summit, PA  18411</t>
  </si>
  <si>
    <t>2140 Herr St
Harrisburg, PA 17103-1699</t>
  </si>
  <si>
    <t>619 North Franklin St
Chambersburg, PA 17201</t>
  </si>
  <si>
    <t>2105 Lincoln Hwy East
Lancaster, PA 17604</t>
  </si>
  <si>
    <t>1445 Cumberland St
Lebanon, PA 17042</t>
  </si>
  <si>
    <t>1920 Susquehanna Trail North
York, PA 17405</t>
  </si>
  <si>
    <t>8763 William Penn Hwy
Rt 22 West 
Huntingdon,  PA  16652</t>
  </si>
  <si>
    <t xml:space="preserve">21057 Paint Boluevard
Shippenville, PA 16254 </t>
  </si>
  <si>
    <t>129 Jefferson Rd
Waynesburg, PA 15370</t>
  </si>
  <si>
    <t>Delivery Address</t>
  </si>
  <si>
    <t>Storage Capacity 
of 
Each Tank</t>
  </si>
  <si>
    <t>(U)</t>
  </si>
  <si>
    <t>Above Ground Tanks (A) 
or Underground Tanks (U)</t>
  </si>
  <si>
    <t>(A)</t>
  </si>
  <si>
    <t xml:space="preserve">(U)
</t>
  </si>
  <si>
    <t>13076 Rt 422
4 Miles East of
Kittanning, PA 16201</t>
  </si>
  <si>
    <t xml:space="preserve">716 Jordan Avenue
Montoursville, PA  17754  </t>
  </si>
  <si>
    <t>22907 Great Cove Rd
McConnellsburg, PA 17223</t>
  </si>
  <si>
    <t>Cambria</t>
  </si>
  <si>
    <t>No. of Storage Tanks On Site</t>
  </si>
  <si>
    <t>Storage Capacity
of
Each Tank</t>
  </si>
  <si>
    <t>Hamburg Center</t>
  </si>
  <si>
    <t>3560 Old Rt. 22
Hamburg, PA 19526</t>
  </si>
  <si>
    <t>Berks</t>
  </si>
  <si>
    <t>US Route 422 &amp; Sportsman Rd
Wernersville, PA 19565-0300</t>
  </si>
  <si>
    <t>727 Goucher Street
Johnstown, PA 15905</t>
  </si>
  <si>
    <t>2500 Lisburn Rd
Camp Hil, PA 17011</t>
  </si>
  <si>
    <t>619 N, Franklin Street
Chambersburg, PA 17201</t>
  </si>
  <si>
    <t xml:space="preserve">22907 Great Cove Road
Fort Littleton, PA 17223 </t>
  </si>
  <si>
    <t>1451 Hillside Dr
Clarks Summit, PA 18411</t>
  </si>
  <si>
    <t>Lackawanna</t>
  </si>
  <si>
    <t>TW</t>
  </si>
  <si>
    <t>SCI Retreat</t>
  </si>
  <si>
    <t>660 State Rt 11
Hunlock Creek, PA 18621</t>
  </si>
  <si>
    <t>Luzerne</t>
  </si>
  <si>
    <t>1001 Sterigere Street
Power Plant, Bldg 60
Norristown, PA 19401-5397</t>
  </si>
  <si>
    <t>Montgomery</t>
  </si>
  <si>
    <t>Loysville Youth
Development Unit</t>
  </si>
  <si>
    <t>RD 2
Loysville, PA</t>
  </si>
  <si>
    <t>Storage Capacity
 of 
Each Tank</t>
  </si>
  <si>
    <t>Above Ground Tanks (A) 
or 
Underground Tanks (U)</t>
  </si>
  <si>
    <t>PA State Police Academy</t>
  </si>
  <si>
    <t>175 E. Hershey Park Dr.
Hershey, PA 17033</t>
  </si>
  <si>
    <t>1800 Elmerton Avenue
Harrisburg, PA  17110</t>
  </si>
  <si>
    <t>4320 Iroquois Avenue
Erie, PA 16514</t>
  </si>
  <si>
    <t>Erie</t>
  </si>
  <si>
    <t>85 Keystone Industrial Park
Dunmore, PA 18512</t>
  </si>
  <si>
    <t>250 Dessen Drive
West Hazleton, PA 18202</t>
  </si>
  <si>
    <t>475 Wyoming Avenue
Wyoming, PA 18644</t>
  </si>
  <si>
    <t>83 Murtland Ave
Washington, PA 15301</t>
  </si>
  <si>
    <t>325 Mc Claren Road
Imperial, PA 15126</t>
  </si>
  <si>
    <t>Allegheny</t>
  </si>
  <si>
    <t xml:space="preserve"> </t>
  </si>
  <si>
    <t>X</t>
  </si>
  <si>
    <t>1054 Ridgeroad
Mill Hall, PA 17751</t>
  </si>
  <si>
    <t xml:space="preserve">4373 William Penn Hwy
Mifflintown, PA 17059
</t>
  </si>
  <si>
    <t>101 W Locust Street
Coudersport, PA 16915</t>
  </si>
  <si>
    <t>322 Park Street
Laporte, PA 18626</t>
  </si>
  <si>
    <t>20745 Rt 6
Warren, PA 16365</t>
  </si>
  <si>
    <t>984 Texas Palmyra Hwy
Honesdale, PA 18431</t>
  </si>
  <si>
    <t>Wayne</t>
  </si>
  <si>
    <t>18786 State Route 706 
Montrose, PA 18801</t>
  </si>
  <si>
    <t>SCI Fayette</t>
  </si>
  <si>
    <t>50 Overlook Drive
LaBelle, PA 15450</t>
  </si>
  <si>
    <t>Fayette</t>
  </si>
  <si>
    <t>Schuylkill</t>
  </si>
  <si>
    <t>1800 New Wilmington Road
New Castle, PA 16105</t>
  </si>
  <si>
    <t>111 Altamount Blvd
Frackville, PA 17931</t>
  </si>
  <si>
    <t>2221 Forster Street
Harrisburg, PA 17125</t>
  </si>
  <si>
    <t>Rt 209
Elizabethville, PA</t>
  </si>
  <si>
    <t>40 Army Heritage Drive
Carlisle, PA 17013</t>
  </si>
  <si>
    <t>White Haven Center</t>
  </si>
  <si>
    <t xml:space="preserve"> 827 Oley Valley Road White Haven, PA 18661</t>
  </si>
  <si>
    <t>1-   20,000          2-   75,000</t>
  </si>
  <si>
    <t>413 W Main St
New Bloomfield, PA 17068</t>
  </si>
  <si>
    <t>SCI Rockview</t>
  </si>
  <si>
    <t>4373 William Penn Hwy
Mifflintown, PA 17059</t>
  </si>
  <si>
    <t>1 - 4,000
1 - 1,000</t>
  </si>
  <si>
    <t>Route 26
Bellefonte, PA 16823</t>
  </si>
  <si>
    <t>1510 North Juniata Street
Hollidaysburg, PA 16648</t>
  </si>
  <si>
    <t>Blair</t>
  </si>
  <si>
    <t>200 Barracks Road
Butler, PA 16001</t>
  </si>
  <si>
    <t>Butler</t>
  </si>
  <si>
    <t>2201 Belmont Avenue
Philadelphia, PA 19131</t>
  </si>
  <si>
    <t>Philadelphia</t>
  </si>
  <si>
    <t>Agency</t>
  </si>
  <si>
    <t>PennDOT</t>
  </si>
  <si>
    <t>DOC</t>
  </si>
  <si>
    <t>DHS</t>
  </si>
  <si>
    <t>Maintenance District 11-1</t>
  </si>
  <si>
    <t>Maintenance District 8-1</t>
  </si>
  <si>
    <t>Maintenance District 10-1</t>
  </si>
  <si>
    <t>Maintenance District 3-9</t>
  </si>
  <si>
    <t>Maintenance District 10-2</t>
  </si>
  <si>
    <t>Maintenance District 2-4</t>
  </si>
  <si>
    <t>Maintenance District 2-1</t>
  </si>
  <si>
    <t>Maintenance District 10-3</t>
  </si>
  <si>
    <t>Maintenance District 2-2</t>
  </si>
  <si>
    <t>Maintenance District 2-3</t>
  </si>
  <si>
    <t>Maintenance District 3-1</t>
  </si>
  <si>
    <t>1-1 Centerville Stockpile</t>
  </si>
  <si>
    <t>Maintenance District 1-1</t>
  </si>
  <si>
    <t>Maintenance District 8-2</t>
  </si>
  <si>
    <t>Maintenance District 8-5</t>
  </si>
  <si>
    <t>Maintenance District 1-2</t>
  </si>
  <si>
    <t>Maintenance District 8-3</t>
  </si>
  <si>
    <t>Maintenance District 9-4</t>
  </si>
  <si>
    <t>Maintenance District 12-2</t>
  </si>
  <si>
    <t>Maintenance District 9-5</t>
  </si>
  <si>
    <t>Maintenance District 10-4</t>
  </si>
  <si>
    <t>Maintenance District 10-5</t>
  </si>
  <si>
    <t>Maintenance District 2-9</t>
  </si>
  <si>
    <t>Maintenance District 4-2</t>
  </si>
  <si>
    <t>Maintenance District 8-7</t>
  </si>
  <si>
    <t>Maintenance District 11-4</t>
  </si>
  <si>
    <t>Maintenance District 8-8</t>
  </si>
  <si>
    <t>Maintenance District 3-2</t>
  </si>
  <si>
    <t>Maintenance District 2-5</t>
  </si>
  <si>
    <t>Maintenance District 2-7</t>
  </si>
  <si>
    <t>Maintenance District 3-4</t>
  </si>
  <si>
    <t>Maintenance District 8-9</t>
  </si>
  <si>
    <t>Maintenance District 2-6</t>
  </si>
  <si>
    <t>Maintenance District 3-5</t>
  </si>
  <si>
    <t>Maintenance District 3-6</t>
  </si>
  <si>
    <t>Maitenance District 4-5</t>
  </si>
  <si>
    <t>Maintenance District 3-7</t>
  </si>
  <si>
    <t>Maintenance District 3-8</t>
  </si>
  <si>
    <t>Maintenance District 1-5</t>
  </si>
  <si>
    <t>Maintenance District 1-6</t>
  </si>
  <si>
    <t>Maintenance District 4-6</t>
  </si>
  <si>
    <t>Maintenance District 4-7</t>
  </si>
  <si>
    <t>Maintenance District 8-4</t>
  </si>
  <si>
    <t>2 - 8,000
2 - 5,000</t>
  </si>
  <si>
    <t>Maitenance District 2-8</t>
  </si>
  <si>
    <t>L&amp;I</t>
  </si>
  <si>
    <t>DGS</t>
  </si>
  <si>
    <t>Clarks Summit State Hospital</t>
  </si>
  <si>
    <t>Norristown State Hospital</t>
  </si>
  <si>
    <t>Wernersville State Hospital</t>
  </si>
  <si>
    <t>SCI Camp Hill</t>
  </si>
  <si>
    <t>SCI Frackville</t>
  </si>
  <si>
    <t>Hiram G Andrews Center</t>
  </si>
  <si>
    <t>Above Ground
Tanks (A)
or
Underground Tanks (U)</t>
  </si>
  <si>
    <t>PSP</t>
  </si>
  <si>
    <t>Troop G</t>
  </si>
  <si>
    <t>Troop D</t>
  </si>
  <si>
    <t>Commonwealth Garage</t>
  </si>
  <si>
    <t>Department Headquarters</t>
  </si>
  <si>
    <t>Troop E</t>
  </si>
  <si>
    <t>Troop R</t>
  </si>
  <si>
    <t>Troop N</t>
  </si>
  <si>
    <t>Troop P</t>
  </si>
  <si>
    <t>Troop K</t>
  </si>
  <si>
    <t>Troop B</t>
  </si>
  <si>
    <t>2 - 10,000        1 - 5,000</t>
  </si>
  <si>
    <t>80%/20% B5/ULS Kerosene Blend?</t>
  </si>
  <si>
    <t>Winter Additive Treated Fuel</t>
  </si>
  <si>
    <t>Allegheny County Sanitary Authority (ALCOSAN)</t>
  </si>
  <si>
    <t>3300 Preble Avenue
Pittsburgh, PA 15233</t>
  </si>
  <si>
    <t>Derry Township</t>
  </si>
  <si>
    <t>600 Clearwater Road
Hershey, PA 17033</t>
  </si>
  <si>
    <t>342 W Loudon St
Chambersburg, PA 17201</t>
  </si>
  <si>
    <t>342 W Loudon Street
Chambersburg, PA 17201</t>
  </si>
  <si>
    <t>1489 Sheffler Drive
Chambersburg, PA 17201</t>
  </si>
  <si>
    <t>273 Light Ave
Chambersburg, PA 17201</t>
  </si>
  <si>
    <t>Lower Swatara Township</t>
  </si>
  <si>
    <t>1499 Spring Garden Drive</t>
  </si>
  <si>
    <t>1 - 20,000
1 - 10,000</t>
  </si>
  <si>
    <t>HO</t>
  </si>
  <si>
    <t>HO With Winter Additive</t>
  </si>
  <si>
    <t>COSTARS</t>
  </si>
  <si>
    <t>COSTARS*</t>
  </si>
  <si>
    <t>Borough of Chambersburg</t>
  </si>
  <si>
    <t>Annual Estimated Qty (Gal)</t>
  </si>
  <si>
    <t>ULS (B2) Diesel Only</t>
  </si>
  <si>
    <t>B5 Biodiesel</t>
  </si>
  <si>
    <t>Data Included in values above</t>
  </si>
  <si>
    <t>HO as Backup Fuel Source</t>
  </si>
  <si>
    <t>Data Included Above</t>
  </si>
  <si>
    <t>B5 Avg Annual Usage (Gal)</t>
  </si>
  <si>
    <t>B5 w/ Additive Avg Annual Usage (Gal)</t>
  </si>
  <si>
    <t>80/20 B5/ULS Kero Blend w/ Additive Avg Annual Usage (Gal)</t>
  </si>
  <si>
    <t>80/20 B5/ULS Kero Blend Avg Annual Usage (Gal)</t>
  </si>
  <si>
    <t>SCI Houtzdale</t>
  </si>
  <si>
    <t>209 Institution Drive
Houtzdale, PA 16698</t>
  </si>
  <si>
    <t>Region</t>
  </si>
  <si>
    <t>Annual Avg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</si>
</sst>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/>
      <bottom style="thick"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/>
      <bottom style="thick"/>
    </border>
    <border>
      <left style="thin"/>
      <right style="thick"/>
      <top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ont="1"/>
    <xf numFmtId="0" fontId="1" fillId="0" borderId="0" xfId="0" applyFont="1"/>
    <xf numFmtId="44" fontId="1" fillId="0" borderId="0" xfId="20" applyFont="1" applyFill="1" applyAlignment="1">
      <alignment/>
    </xf>
    <xf numFmtId="0" fontId="0" fillId="0" borderId="0" xfId="0" applyFont="1" applyAlignment="1">
      <alignment horizontal="center" wrapText="1"/>
    </xf>
    <xf numFmtId="3" fontId="0" fillId="0" borderId="0" xfId="0" applyNumberFormat="1" applyFont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0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3" fontId="0" fillId="0" borderId="0" xfId="0" applyNumberFormat="1" applyFont="1"/>
    <xf numFmtId="0" fontId="0" fillId="0" borderId="2" xfId="0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/>
    </xf>
    <xf numFmtId="44" fontId="0" fillId="0" borderId="14" xfId="20" applyFont="1" applyFill="1" applyBorder="1" applyAlignment="1">
      <alignment horizontal="left" vertical="center" wrapText="1"/>
    </xf>
    <xf numFmtId="44" fontId="0" fillId="0" borderId="14" xfId="20" applyFont="1" applyFill="1" applyBorder="1" applyAlignment="1">
      <alignment vertical="center" wrapText="1"/>
    </xf>
    <xf numFmtId="44" fontId="0" fillId="0" borderId="14" xfId="20" applyFont="1" applyFill="1" applyBorder="1" applyAlignment="1">
      <alignment horizontal="center" vertical="center" wrapText="1"/>
    </xf>
    <xf numFmtId="0" fontId="0" fillId="0" borderId="14" xfId="20" applyNumberFormat="1" applyFont="1" applyFill="1" applyBorder="1" applyAlignment="1">
      <alignment horizontal="center" wrapText="1"/>
    </xf>
    <xf numFmtId="3" fontId="0" fillId="0" borderId="14" xfId="20" applyNumberFormat="1" applyFont="1" applyFill="1" applyBorder="1" applyAlignment="1">
      <alignment horizontal="center" wrapText="1"/>
    </xf>
    <xf numFmtId="3" fontId="0" fillId="0" borderId="14" xfId="20" applyNumberFormat="1" applyFont="1" applyFill="1" applyBorder="1" applyAlignment="1">
      <alignment horizontal="center" vertical="center" wrapText="1"/>
    </xf>
    <xf numFmtId="0" fontId="0" fillId="0" borderId="14" xfId="20" applyNumberFormat="1" applyFont="1" applyFill="1" applyBorder="1" applyAlignment="1">
      <alignment horizontal="center" vertical="center"/>
    </xf>
    <xf numFmtId="3" fontId="0" fillId="0" borderId="14" xfId="20" applyNumberFormat="1" applyFont="1" applyFill="1" applyBorder="1" applyAlignment="1">
      <alignment horizontal="center" vertical="center"/>
    </xf>
    <xf numFmtId="3" fontId="0" fillId="0" borderId="15" xfId="20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/>
    </xf>
    <xf numFmtId="0" fontId="2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3" fontId="1" fillId="2" borderId="19" xfId="0" applyNumberFormat="1" applyFont="1" applyFill="1" applyBorder="1" applyAlignment="1">
      <alignment horizontal="center" vertical="center" wrapText="1"/>
    </xf>
    <xf numFmtId="3" fontId="1" fillId="2" borderId="2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urrenc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3"/>
  <sheetViews>
    <sheetView tabSelected="1" workbookViewId="0" topLeftCell="A1">
      <pane xSplit="5" ySplit="1" topLeftCell="F2" activePane="bottomRight" state="frozen"/>
      <selection pane="topRight" activeCell="E1" sqref="E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3.00390625" style="4" customWidth="1"/>
    <col min="2" max="2" width="10.8515625" style="13" customWidth="1"/>
    <col min="3" max="3" width="25.7109375" style="21" customWidth="1"/>
    <col min="4" max="4" width="28.7109375" style="21" customWidth="1"/>
    <col min="5" max="5" width="16.140625" style="4" customWidth="1"/>
    <col min="6" max="6" width="11.00390625" style="4" customWidth="1"/>
    <col min="7" max="7" width="12.421875" style="4" customWidth="1"/>
    <col min="8" max="8" width="14.28125" style="4" customWidth="1"/>
    <col min="9" max="9" width="13.00390625" style="4" customWidth="1"/>
    <col min="10" max="10" width="12.57421875" style="19" customWidth="1"/>
    <col min="11" max="12" width="9.7109375" style="4" customWidth="1"/>
    <col min="13" max="14" width="9.7109375" style="13" customWidth="1"/>
    <col min="15" max="18" width="18.7109375" style="22" customWidth="1"/>
    <col min="19" max="16384" width="9.140625" style="1" customWidth="1"/>
  </cols>
  <sheetData>
    <row r="1" spans="1:18" s="20" customFormat="1" ht="65.25" thickBot="1" thickTop="1">
      <c r="A1" s="89" t="s">
        <v>253</v>
      </c>
      <c r="B1" s="90" t="s">
        <v>153</v>
      </c>
      <c r="C1" s="90" t="s">
        <v>0</v>
      </c>
      <c r="D1" s="90" t="s">
        <v>77</v>
      </c>
      <c r="E1" s="90" t="s">
        <v>1</v>
      </c>
      <c r="F1" s="90" t="s">
        <v>2</v>
      </c>
      <c r="G1" s="90" t="s">
        <v>78</v>
      </c>
      <c r="H1" s="90" t="s">
        <v>80</v>
      </c>
      <c r="I1" s="91" t="s">
        <v>47</v>
      </c>
      <c r="J1" s="91" t="s">
        <v>241</v>
      </c>
      <c r="K1" s="91" t="s">
        <v>242</v>
      </c>
      <c r="L1" s="91" t="s">
        <v>243</v>
      </c>
      <c r="M1" s="90" t="s">
        <v>223</v>
      </c>
      <c r="N1" s="90" t="s">
        <v>224</v>
      </c>
      <c r="O1" s="91" t="s">
        <v>247</v>
      </c>
      <c r="P1" s="91" t="s">
        <v>248</v>
      </c>
      <c r="Q1" s="91" t="s">
        <v>250</v>
      </c>
      <c r="R1" s="92" t="s">
        <v>249</v>
      </c>
    </row>
    <row r="2" spans="1:19" s="2" customFormat="1" ht="38.1" customHeight="1" thickTop="1">
      <c r="A2" s="52">
        <v>1</v>
      </c>
      <c r="B2" s="30" t="s">
        <v>154</v>
      </c>
      <c r="C2" s="49" t="s">
        <v>172</v>
      </c>
      <c r="D2" s="48" t="s">
        <v>42</v>
      </c>
      <c r="E2" s="36" t="s">
        <v>16</v>
      </c>
      <c r="F2" s="23">
        <v>2</v>
      </c>
      <c r="G2" s="24">
        <v>10000</v>
      </c>
      <c r="H2" s="24" t="s">
        <v>79</v>
      </c>
      <c r="I2" s="30" t="s">
        <v>41</v>
      </c>
      <c r="J2" s="40">
        <v>105000</v>
      </c>
      <c r="K2" s="30"/>
      <c r="L2" s="30" t="s">
        <v>121</v>
      </c>
      <c r="M2" s="30" t="s">
        <v>121</v>
      </c>
      <c r="N2" s="30" t="s">
        <v>121</v>
      </c>
      <c r="O2" s="31">
        <v>46600</v>
      </c>
      <c r="P2" s="31"/>
      <c r="Q2" s="31">
        <v>0</v>
      </c>
      <c r="R2" s="41">
        <v>29500</v>
      </c>
      <c r="S2" s="22"/>
    </row>
    <row r="3" spans="1:19" s="2" customFormat="1" ht="38.1" customHeight="1">
      <c r="A3" s="65">
        <v>1</v>
      </c>
      <c r="B3" s="66" t="s">
        <v>154</v>
      </c>
      <c r="C3" s="67" t="s">
        <v>168</v>
      </c>
      <c r="D3" s="68" t="s">
        <v>49</v>
      </c>
      <c r="E3" s="69" t="s">
        <v>12</v>
      </c>
      <c r="F3" s="70">
        <v>1</v>
      </c>
      <c r="G3" s="71">
        <v>10000</v>
      </c>
      <c r="H3" s="71" t="s">
        <v>81</v>
      </c>
      <c r="I3" s="66" t="s">
        <v>41</v>
      </c>
      <c r="J3" s="72">
        <v>195000</v>
      </c>
      <c r="K3" s="66"/>
      <c r="L3" s="66" t="s">
        <v>121</v>
      </c>
      <c r="M3" s="66" t="s">
        <v>121</v>
      </c>
      <c r="N3" s="66" t="s">
        <v>121</v>
      </c>
      <c r="O3" s="73">
        <v>63000</v>
      </c>
      <c r="P3" s="73">
        <v>0</v>
      </c>
      <c r="Q3" s="73">
        <v>7500</v>
      </c>
      <c r="R3" s="74">
        <v>109000</v>
      </c>
      <c r="S3" s="22"/>
    </row>
    <row r="4" spans="1:19" s="2" customFormat="1" ht="38.1" customHeight="1">
      <c r="A4" s="54">
        <v>1</v>
      </c>
      <c r="B4" s="33" t="s">
        <v>154</v>
      </c>
      <c r="C4" s="51" t="s">
        <v>169</v>
      </c>
      <c r="D4" s="39" t="s">
        <v>50</v>
      </c>
      <c r="E4" s="34" t="s">
        <v>12</v>
      </c>
      <c r="F4" s="8">
        <v>2</v>
      </c>
      <c r="G4" s="9">
        <v>10000</v>
      </c>
      <c r="H4" s="9" t="s">
        <v>79</v>
      </c>
      <c r="I4" s="33" t="s">
        <v>41</v>
      </c>
      <c r="J4" s="28" t="s">
        <v>246</v>
      </c>
      <c r="K4" s="33"/>
      <c r="L4" s="33" t="s">
        <v>121</v>
      </c>
      <c r="M4" s="33"/>
      <c r="N4" s="33"/>
      <c r="O4" s="95" t="s">
        <v>244</v>
      </c>
      <c r="P4" s="96"/>
      <c r="Q4" s="96"/>
      <c r="R4" s="97"/>
      <c r="S4" s="22"/>
    </row>
    <row r="5" spans="1:22" s="3" customFormat="1" ht="38.1" customHeight="1">
      <c r="A5" s="65">
        <v>1</v>
      </c>
      <c r="B5" s="66" t="s">
        <v>154</v>
      </c>
      <c r="C5" s="67" t="s">
        <v>195</v>
      </c>
      <c r="D5" s="68" t="s">
        <v>48</v>
      </c>
      <c r="E5" s="69" t="s">
        <v>36</v>
      </c>
      <c r="F5" s="70">
        <v>2</v>
      </c>
      <c r="G5" s="71">
        <v>10000</v>
      </c>
      <c r="H5" s="71" t="s">
        <v>79</v>
      </c>
      <c r="I5" s="66" t="s">
        <v>41</v>
      </c>
      <c r="J5" s="72">
        <v>112500</v>
      </c>
      <c r="K5" s="66"/>
      <c r="L5" s="66" t="s">
        <v>121</v>
      </c>
      <c r="M5" s="66" t="s">
        <v>121</v>
      </c>
      <c r="N5" s="66" t="s">
        <v>121</v>
      </c>
      <c r="O5" s="73">
        <v>36300</v>
      </c>
      <c r="P5" s="73"/>
      <c r="Q5" s="73"/>
      <c r="R5" s="74">
        <v>49000</v>
      </c>
      <c r="S5" s="22"/>
      <c r="T5" s="2"/>
      <c r="U5" s="2"/>
      <c r="V5" s="2"/>
    </row>
    <row r="6" spans="1:19" s="2" customFormat="1" ht="38.1" customHeight="1">
      <c r="A6" s="54">
        <v>1</v>
      </c>
      <c r="B6" s="33" t="s">
        <v>154</v>
      </c>
      <c r="C6" s="51" t="s">
        <v>196</v>
      </c>
      <c r="D6" s="39" t="s">
        <v>126</v>
      </c>
      <c r="E6" s="34" t="s">
        <v>37</v>
      </c>
      <c r="F6" s="8">
        <v>2</v>
      </c>
      <c r="G6" s="9">
        <v>10000</v>
      </c>
      <c r="H6" s="9" t="s">
        <v>79</v>
      </c>
      <c r="I6" s="33" t="s">
        <v>41</v>
      </c>
      <c r="J6" s="28">
        <v>60000</v>
      </c>
      <c r="K6" s="33"/>
      <c r="L6" s="33" t="s">
        <v>121</v>
      </c>
      <c r="M6" s="33" t="s">
        <v>121</v>
      </c>
      <c r="N6" s="33" t="s">
        <v>121</v>
      </c>
      <c r="O6" s="37">
        <v>30000</v>
      </c>
      <c r="P6" s="37"/>
      <c r="Q6" s="37"/>
      <c r="R6" s="44">
        <v>18000</v>
      </c>
      <c r="S6" s="22"/>
    </row>
    <row r="7" spans="1:19" s="2" customFormat="1" ht="38.1" customHeight="1">
      <c r="A7" s="65">
        <v>1</v>
      </c>
      <c r="B7" s="66" t="s">
        <v>154</v>
      </c>
      <c r="C7" s="79" t="s">
        <v>159</v>
      </c>
      <c r="D7" s="80" t="s">
        <v>83</v>
      </c>
      <c r="E7" s="81" t="s">
        <v>3</v>
      </c>
      <c r="F7" s="82">
        <v>2</v>
      </c>
      <c r="G7" s="83">
        <v>10000</v>
      </c>
      <c r="H7" s="83" t="s">
        <v>79</v>
      </c>
      <c r="I7" s="66" t="s">
        <v>41</v>
      </c>
      <c r="J7" s="84">
        <v>67500</v>
      </c>
      <c r="K7" s="66"/>
      <c r="L7" s="66" t="s">
        <v>121</v>
      </c>
      <c r="M7" s="85"/>
      <c r="N7" s="85" t="s">
        <v>121</v>
      </c>
      <c r="O7" s="73">
        <v>10000</v>
      </c>
      <c r="P7" s="73">
        <v>9000</v>
      </c>
      <c r="Q7" s="86"/>
      <c r="R7" s="87"/>
      <c r="S7" s="22"/>
    </row>
    <row r="8" spans="1:19" s="2" customFormat="1" ht="38.1" customHeight="1">
      <c r="A8" s="54">
        <v>1</v>
      </c>
      <c r="B8" s="33" t="s">
        <v>154</v>
      </c>
      <c r="C8" s="51" t="s">
        <v>164</v>
      </c>
      <c r="D8" s="39" t="s">
        <v>75</v>
      </c>
      <c r="E8" s="34" t="s">
        <v>8</v>
      </c>
      <c r="F8" s="8">
        <v>2</v>
      </c>
      <c r="G8" s="9">
        <v>10000</v>
      </c>
      <c r="H8" s="9" t="s">
        <v>79</v>
      </c>
      <c r="I8" s="33" t="s">
        <v>41</v>
      </c>
      <c r="J8" s="28">
        <v>90000</v>
      </c>
      <c r="K8" s="33"/>
      <c r="L8" s="33" t="s">
        <v>121</v>
      </c>
      <c r="M8" s="33"/>
      <c r="N8" s="33" t="s">
        <v>121</v>
      </c>
      <c r="O8" s="37">
        <v>12000</v>
      </c>
      <c r="P8" s="37">
        <v>7500</v>
      </c>
      <c r="Q8" s="37"/>
      <c r="R8" s="44"/>
      <c r="S8" s="22"/>
    </row>
    <row r="9" spans="1:19" s="2" customFormat="1" ht="38.1" customHeight="1">
      <c r="A9" s="54">
        <v>1</v>
      </c>
      <c r="B9" s="33" t="s">
        <v>154</v>
      </c>
      <c r="C9" s="51" t="s">
        <v>177</v>
      </c>
      <c r="D9" s="39" t="s">
        <v>55</v>
      </c>
      <c r="E9" s="34" t="s">
        <v>21</v>
      </c>
      <c r="F9" s="8">
        <v>2</v>
      </c>
      <c r="G9" s="9">
        <v>10000</v>
      </c>
      <c r="H9" s="9" t="s">
        <v>79</v>
      </c>
      <c r="I9" s="33" t="s">
        <v>41</v>
      </c>
      <c r="J9" s="28">
        <v>75000</v>
      </c>
      <c r="K9" s="33"/>
      <c r="L9" s="33" t="s">
        <v>121</v>
      </c>
      <c r="M9" s="33"/>
      <c r="N9" s="33" t="s">
        <v>121</v>
      </c>
      <c r="O9" s="37">
        <v>15000</v>
      </c>
      <c r="P9" s="37">
        <v>7500</v>
      </c>
      <c r="Q9" s="37"/>
      <c r="R9" s="44"/>
      <c r="S9" s="22"/>
    </row>
    <row r="10" spans="1:19" s="2" customFormat="1" ht="38.1" customHeight="1">
      <c r="A10" s="54">
        <v>1</v>
      </c>
      <c r="B10" s="33" t="s">
        <v>154</v>
      </c>
      <c r="C10" s="51" t="s">
        <v>178</v>
      </c>
      <c r="D10" s="39" t="s">
        <v>56</v>
      </c>
      <c r="E10" s="34" t="s">
        <v>22</v>
      </c>
      <c r="F10" s="8">
        <v>2</v>
      </c>
      <c r="G10" s="9">
        <v>10000</v>
      </c>
      <c r="H10" s="9" t="s">
        <v>79</v>
      </c>
      <c r="I10" s="33" t="s">
        <v>41</v>
      </c>
      <c r="J10" s="28">
        <v>52500</v>
      </c>
      <c r="K10" s="33"/>
      <c r="L10" s="33" t="s">
        <v>121</v>
      </c>
      <c r="M10" s="33"/>
      <c r="N10" s="33" t="s">
        <v>121</v>
      </c>
      <c r="O10" s="37">
        <v>13000</v>
      </c>
      <c r="P10" s="37">
        <v>22000</v>
      </c>
      <c r="Q10" s="37"/>
      <c r="R10" s="44"/>
      <c r="S10" s="22"/>
    </row>
    <row r="11" spans="1:19" s="2" customFormat="1" ht="38.1" customHeight="1">
      <c r="A11" s="54">
        <v>1</v>
      </c>
      <c r="B11" s="33" t="s">
        <v>154</v>
      </c>
      <c r="C11" s="51" t="s">
        <v>161</v>
      </c>
      <c r="D11" s="39" t="s">
        <v>54</v>
      </c>
      <c r="E11" s="34" t="s">
        <v>5</v>
      </c>
      <c r="F11" s="8">
        <v>2</v>
      </c>
      <c r="G11" s="9">
        <v>10000</v>
      </c>
      <c r="H11" s="9" t="s">
        <v>79</v>
      </c>
      <c r="I11" s="33" t="s">
        <v>41</v>
      </c>
      <c r="J11" s="28">
        <v>112500</v>
      </c>
      <c r="K11" s="33"/>
      <c r="L11" s="33" t="s">
        <v>121</v>
      </c>
      <c r="M11" s="33" t="s">
        <v>121</v>
      </c>
      <c r="N11" s="33" t="s">
        <v>121</v>
      </c>
      <c r="O11" s="37">
        <v>60000</v>
      </c>
      <c r="P11" s="37">
        <v>7500</v>
      </c>
      <c r="Q11" s="37"/>
      <c r="R11" s="44">
        <v>11000</v>
      </c>
      <c r="S11" s="22"/>
    </row>
    <row r="12" spans="1:19" s="11" customFormat="1" ht="38.1" customHeight="1">
      <c r="A12" s="65">
        <v>1</v>
      </c>
      <c r="B12" s="66" t="s">
        <v>154</v>
      </c>
      <c r="C12" s="67" t="s">
        <v>157</v>
      </c>
      <c r="D12" s="68" t="s">
        <v>118</v>
      </c>
      <c r="E12" s="69" t="s">
        <v>119</v>
      </c>
      <c r="F12" s="70">
        <v>1</v>
      </c>
      <c r="G12" s="71">
        <v>10000</v>
      </c>
      <c r="H12" s="71" t="s">
        <v>79</v>
      </c>
      <c r="I12" s="66" t="s">
        <v>41</v>
      </c>
      <c r="J12" s="72">
        <v>41500</v>
      </c>
      <c r="K12" s="66"/>
      <c r="L12" s="66" t="s">
        <v>121</v>
      </c>
      <c r="M12" s="69"/>
      <c r="N12" s="69" t="s">
        <v>121</v>
      </c>
      <c r="O12" s="73">
        <v>7500</v>
      </c>
      <c r="P12" s="73">
        <v>34000</v>
      </c>
      <c r="Q12" s="73"/>
      <c r="R12" s="74"/>
      <c r="S12" s="22"/>
    </row>
    <row r="13" spans="1:19" ht="38.1" customHeight="1">
      <c r="A13" s="54">
        <v>1</v>
      </c>
      <c r="B13" s="33" t="s">
        <v>154</v>
      </c>
      <c r="C13" s="51" t="s">
        <v>182</v>
      </c>
      <c r="D13" s="39" t="s">
        <v>134</v>
      </c>
      <c r="E13" s="34" t="s">
        <v>44</v>
      </c>
      <c r="F13" s="8">
        <v>2</v>
      </c>
      <c r="G13" s="9">
        <v>10000</v>
      </c>
      <c r="H13" s="9" t="s">
        <v>79</v>
      </c>
      <c r="I13" s="33" t="s">
        <v>41</v>
      </c>
      <c r="J13" s="28">
        <v>22500</v>
      </c>
      <c r="K13" s="33"/>
      <c r="L13" s="33" t="s">
        <v>121</v>
      </c>
      <c r="M13" s="33"/>
      <c r="N13" s="33" t="s">
        <v>121</v>
      </c>
      <c r="O13" s="37">
        <v>7500</v>
      </c>
      <c r="P13" s="37">
        <v>12500</v>
      </c>
      <c r="Q13" s="37"/>
      <c r="R13" s="44"/>
      <c r="S13" s="22"/>
    </row>
    <row r="14" spans="1:19" ht="38.1" customHeight="1">
      <c r="A14" s="65">
        <v>1</v>
      </c>
      <c r="B14" s="66" t="s">
        <v>155</v>
      </c>
      <c r="C14" s="67" t="s">
        <v>130</v>
      </c>
      <c r="D14" s="68" t="s">
        <v>131</v>
      </c>
      <c r="E14" s="69" t="s">
        <v>132</v>
      </c>
      <c r="F14" s="70">
        <v>1</v>
      </c>
      <c r="G14" s="71">
        <v>30000</v>
      </c>
      <c r="H14" s="71" t="s">
        <v>81</v>
      </c>
      <c r="I14" s="66" t="s">
        <v>41</v>
      </c>
      <c r="J14" s="86">
        <v>7500</v>
      </c>
      <c r="K14" s="66" t="s">
        <v>121</v>
      </c>
      <c r="L14" s="66"/>
      <c r="M14" s="66"/>
      <c r="N14" s="66"/>
      <c r="O14" s="73">
        <v>7500</v>
      </c>
      <c r="P14" s="73"/>
      <c r="Q14" s="73"/>
      <c r="R14" s="74"/>
      <c r="S14" s="22"/>
    </row>
    <row r="15" spans="1:19" ht="38.1" customHeight="1" thickBot="1">
      <c r="A15" s="53">
        <v>1</v>
      </c>
      <c r="B15" s="29" t="s">
        <v>154</v>
      </c>
      <c r="C15" s="50" t="s">
        <v>175</v>
      </c>
      <c r="D15" s="38" t="s">
        <v>76</v>
      </c>
      <c r="E15" s="35" t="s">
        <v>19</v>
      </c>
      <c r="F15" s="25">
        <v>2</v>
      </c>
      <c r="G15" s="26">
        <v>10000</v>
      </c>
      <c r="H15" s="26" t="s">
        <v>79</v>
      </c>
      <c r="I15" s="29" t="s">
        <v>41</v>
      </c>
      <c r="J15" s="27">
        <v>75000</v>
      </c>
      <c r="K15" s="29"/>
      <c r="L15" s="29" t="s">
        <v>121</v>
      </c>
      <c r="M15" s="29"/>
      <c r="N15" s="29"/>
      <c r="O15" s="42">
        <v>16000</v>
      </c>
      <c r="P15" s="42"/>
      <c r="Q15" s="42"/>
      <c r="R15" s="43"/>
      <c r="S15" s="22"/>
    </row>
    <row r="16" spans="1:19" s="2" customFormat="1" ht="38.1" customHeight="1" thickTop="1">
      <c r="A16" s="52">
        <v>2</v>
      </c>
      <c r="B16" s="30" t="s">
        <v>154</v>
      </c>
      <c r="C16" s="49" t="s">
        <v>201</v>
      </c>
      <c r="D16" s="48" t="s">
        <v>60</v>
      </c>
      <c r="E16" s="36" t="s">
        <v>15</v>
      </c>
      <c r="F16" s="23">
        <v>1</v>
      </c>
      <c r="G16" s="24">
        <v>10000</v>
      </c>
      <c r="H16" s="24" t="s">
        <v>81</v>
      </c>
      <c r="I16" s="30" t="s">
        <v>41</v>
      </c>
      <c r="J16" s="40">
        <v>60000</v>
      </c>
      <c r="K16" s="30"/>
      <c r="L16" s="30" t="s">
        <v>121</v>
      </c>
      <c r="M16" s="31" t="s">
        <v>121</v>
      </c>
      <c r="N16" s="32" t="s">
        <v>121</v>
      </c>
      <c r="O16" s="31">
        <v>15000</v>
      </c>
      <c r="P16" s="31">
        <v>7500</v>
      </c>
      <c r="Q16" s="31">
        <v>22500</v>
      </c>
      <c r="R16" s="41"/>
      <c r="S16" s="22"/>
    </row>
    <row r="17" spans="1:19" s="2" customFormat="1" ht="38.1" customHeight="1">
      <c r="A17" s="54">
        <v>2</v>
      </c>
      <c r="B17" s="33" t="s">
        <v>154</v>
      </c>
      <c r="C17" s="51" t="s">
        <v>185</v>
      </c>
      <c r="D17" s="39" t="s">
        <v>61</v>
      </c>
      <c r="E17" s="34" t="s">
        <v>45</v>
      </c>
      <c r="F17" s="8">
        <v>1</v>
      </c>
      <c r="G17" s="9">
        <v>10000</v>
      </c>
      <c r="H17" s="9" t="s">
        <v>81</v>
      </c>
      <c r="I17" s="33" t="s">
        <v>41</v>
      </c>
      <c r="J17" s="28">
        <v>90000</v>
      </c>
      <c r="K17" s="33"/>
      <c r="L17" s="33" t="s">
        <v>121</v>
      </c>
      <c r="M17" s="33" t="s">
        <v>121</v>
      </c>
      <c r="N17" s="33" t="s">
        <v>121</v>
      </c>
      <c r="O17" s="37">
        <v>27000</v>
      </c>
      <c r="P17" s="37">
        <v>7500</v>
      </c>
      <c r="Q17" s="37">
        <v>45000</v>
      </c>
      <c r="R17" s="44"/>
      <c r="S17" s="22"/>
    </row>
    <row r="18" spans="1:19" s="2" customFormat="1" ht="38.1" customHeight="1">
      <c r="A18" s="65">
        <v>2</v>
      </c>
      <c r="B18" s="66" t="s">
        <v>154</v>
      </c>
      <c r="C18" s="67" t="s">
        <v>162</v>
      </c>
      <c r="D18" s="68" t="s">
        <v>57</v>
      </c>
      <c r="E18" s="69" t="s">
        <v>6</v>
      </c>
      <c r="F18" s="70">
        <v>1</v>
      </c>
      <c r="G18" s="71">
        <v>10000</v>
      </c>
      <c r="H18" s="71" t="s">
        <v>81</v>
      </c>
      <c r="I18" s="66" t="s">
        <v>41</v>
      </c>
      <c r="J18" s="72">
        <v>22500</v>
      </c>
      <c r="K18" s="66"/>
      <c r="L18" s="66" t="s">
        <v>121</v>
      </c>
      <c r="M18" s="66" t="s">
        <v>121</v>
      </c>
      <c r="N18" s="66" t="s">
        <v>121</v>
      </c>
      <c r="O18" s="73">
        <v>5000</v>
      </c>
      <c r="P18" s="73">
        <v>7500</v>
      </c>
      <c r="Q18" s="73">
        <v>5000</v>
      </c>
      <c r="R18" s="74">
        <v>8000</v>
      </c>
      <c r="S18" s="22"/>
    </row>
    <row r="19" spans="1:19" s="2" customFormat="1" ht="38.1" customHeight="1">
      <c r="A19" s="54">
        <v>2</v>
      </c>
      <c r="B19" s="33" t="s">
        <v>154</v>
      </c>
      <c r="C19" s="51" t="s">
        <v>166</v>
      </c>
      <c r="D19" s="39" t="s">
        <v>122</v>
      </c>
      <c r="E19" s="34" t="s">
        <v>10</v>
      </c>
      <c r="F19" s="8">
        <v>2</v>
      </c>
      <c r="G19" s="9">
        <v>10000</v>
      </c>
      <c r="H19" s="9" t="s">
        <v>81</v>
      </c>
      <c r="I19" s="33" t="s">
        <v>41</v>
      </c>
      <c r="J19" s="28">
        <v>60000</v>
      </c>
      <c r="K19" s="33"/>
      <c r="L19" s="33" t="s">
        <v>121</v>
      </c>
      <c r="M19" s="33" t="s">
        <v>121</v>
      </c>
      <c r="N19" s="32" t="s">
        <v>121</v>
      </c>
      <c r="O19" s="37">
        <v>25000</v>
      </c>
      <c r="P19" s="37">
        <v>7500</v>
      </c>
      <c r="Q19" s="37">
        <v>42000</v>
      </c>
      <c r="R19" s="44"/>
      <c r="S19" s="22"/>
    </row>
    <row r="20" spans="1:19" s="2" customFormat="1" ht="38.1" customHeight="1">
      <c r="A20" s="54">
        <v>2</v>
      </c>
      <c r="B20" s="33" t="s">
        <v>154</v>
      </c>
      <c r="C20" s="51" t="s">
        <v>189</v>
      </c>
      <c r="D20" s="39" t="s">
        <v>124</v>
      </c>
      <c r="E20" s="34" t="s">
        <v>30</v>
      </c>
      <c r="F20" s="8">
        <v>1</v>
      </c>
      <c r="G20" s="9">
        <v>15000</v>
      </c>
      <c r="H20" s="9" t="s">
        <v>81</v>
      </c>
      <c r="I20" s="33" t="s">
        <v>41</v>
      </c>
      <c r="J20" s="28">
        <v>105000</v>
      </c>
      <c r="K20" s="33"/>
      <c r="L20" s="33" t="s">
        <v>121</v>
      </c>
      <c r="M20" s="33" t="s">
        <v>121</v>
      </c>
      <c r="N20" s="33" t="s">
        <v>121</v>
      </c>
      <c r="O20" s="37">
        <v>37500</v>
      </c>
      <c r="P20" s="37">
        <v>7500</v>
      </c>
      <c r="Q20" s="37">
        <v>23000</v>
      </c>
      <c r="R20" s="44">
        <v>30000</v>
      </c>
      <c r="S20" s="22"/>
    </row>
    <row r="21" spans="1:19" s="2" customFormat="1" ht="38.1" customHeight="1">
      <c r="A21" s="65">
        <v>2</v>
      </c>
      <c r="B21" s="66" t="s">
        <v>154</v>
      </c>
      <c r="C21" s="67" t="s">
        <v>163</v>
      </c>
      <c r="D21" s="68" t="s">
        <v>58</v>
      </c>
      <c r="E21" s="69" t="s">
        <v>7</v>
      </c>
      <c r="F21" s="70">
        <v>2</v>
      </c>
      <c r="G21" s="71">
        <v>10000</v>
      </c>
      <c r="H21" s="71" t="s">
        <v>79</v>
      </c>
      <c r="I21" s="66" t="s">
        <v>41</v>
      </c>
      <c r="J21" s="72">
        <v>97500</v>
      </c>
      <c r="K21" s="66"/>
      <c r="L21" s="66" t="s">
        <v>121</v>
      </c>
      <c r="M21" s="66" t="s">
        <v>121</v>
      </c>
      <c r="N21" s="66"/>
      <c r="O21" s="73">
        <v>39500</v>
      </c>
      <c r="P21" s="73"/>
      <c r="Q21" s="73">
        <v>40000</v>
      </c>
      <c r="R21" s="74"/>
      <c r="S21" s="22"/>
    </row>
    <row r="22" spans="1:19" s="2" customFormat="1" ht="38.1" customHeight="1">
      <c r="A22" s="54">
        <v>2</v>
      </c>
      <c r="B22" s="33" t="s">
        <v>154</v>
      </c>
      <c r="C22" s="51" t="s">
        <v>165</v>
      </c>
      <c r="D22" s="39" t="s">
        <v>59</v>
      </c>
      <c r="E22" s="34" t="s">
        <v>9</v>
      </c>
      <c r="F22" s="8">
        <v>2</v>
      </c>
      <c r="G22" s="9">
        <v>12000</v>
      </c>
      <c r="H22" s="9" t="s">
        <v>79</v>
      </c>
      <c r="I22" s="33" t="s">
        <v>41</v>
      </c>
      <c r="J22" s="28">
        <v>180000</v>
      </c>
      <c r="K22" s="33"/>
      <c r="L22" s="33" t="s">
        <v>121</v>
      </c>
      <c r="M22" s="33" t="s">
        <v>121</v>
      </c>
      <c r="N22" s="33" t="s">
        <v>121</v>
      </c>
      <c r="O22" s="37">
        <v>10000</v>
      </c>
      <c r="P22" s="37">
        <v>7500</v>
      </c>
      <c r="Q22" s="37">
        <v>42000</v>
      </c>
      <c r="R22" s="44">
        <v>62000</v>
      </c>
      <c r="S22" s="22"/>
    </row>
    <row r="23" spans="1:19" s="2" customFormat="1" ht="38.1" customHeight="1">
      <c r="A23" s="65">
        <v>2</v>
      </c>
      <c r="B23" s="66" t="s">
        <v>154</v>
      </c>
      <c r="C23" s="67" t="s">
        <v>160</v>
      </c>
      <c r="D23" s="68" t="s">
        <v>62</v>
      </c>
      <c r="E23" s="69" t="s">
        <v>4</v>
      </c>
      <c r="F23" s="70">
        <v>2</v>
      </c>
      <c r="G23" s="71">
        <v>10000</v>
      </c>
      <c r="H23" s="71" t="s">
        <v>79</v>
      </c>
      <c r="I23" s="66" t="s">
        <v>41</v>
      </c>
      <c r="J23" s="72">
        <v>200000</v>
      </c>
      <c r="K23" s="66"/>
      <c r="L23" s="66" t="s">
        <v>121</v>
      </c>
      <c r="M23" s="66" t="s">
        <v>121</v>
      </c>
      <c r="N23" s="64" t="s">
        <v>121</v>
      </c>
      <c r="O23" s="73">
        <v>102000</v>
      </c>
      <c r="P23" s="73">
        <v>15000</v>
      </c>
      <c r="Q23" s="73">
        <v>75000</v>
      </c>
      <c r="R23" s="74"/>
      <c r="S23" s="22"/>
    </row>
    <row r="24" spans="1:19" s="2" customFormat="1" ht="38.1" customHeight="1">
      <c r="A24" s="54">
        <v>2</v>
      </c>
      <c r="B24" s="33" t="s">
        <v>154</v>
      </c>
      <c r="C24" s="51" t="s">
        <v>193</v>
      </c>
      <c r="D24" s="39" t="s">
        <v>66</v>
      </c>
      <c r="E24" s="34" t="s">
        <v>34</v>
      </c>
      <c r="F24" s="8">
        <v>2</v>
      </c>
      <c r="G24" s="9">
        <v>10000</v>
      </c>
      <c r="H24" s="9" t="s">
        <v>79</v>
      </c>
      <c r="I24" s="33" t="s">
        <v>41</v>
      </c>
      <c r="J24" s="28">
        <v>170000</v>
      </c>
      <c r="K24" s="33"/>
      <c r="L24" s="33" t="s">
        <v>121</v>
      </c>
      <c r="M24" s="33" t="s">
        <v>121</v>
      </c>
      <c r="N24" s="33" t="s">
        <v>121</v>
      </c>
      <c r="O24" s="37">
        <v>72000</v>
      </c>
      <c r="P24" s="37">
        <v>4000</v>
      </c>
      <c r="Q24" s="37">
        <v>70000</v>
      </c>
      <c r="R24" s="44"/>
      <c r="S24" s="22"/>
    </row>
    <row r="25" spans="1:19" s="2" customFormat="1" ht="38.1" customHeight="1">
      <c r="A25" s="65">
        <v>2</v>
      </c>
      <c r="B25" s="66" t="s">
        <v>154</v>
      </c>
      <c r="C25" s="67" t="s">
        <v>184</v>
      </c>
      <c r="D25" s="68" t="s">
        <v>84</v>
      </c>
      <c r="E25" s="69" t="s">
        <v>26</v>
      </c>
      <c r="F25" s="70">
        <v>2</v>
      </c>
      <c r="G25" s="71">
        <v>10000</v>
      </c>
      <c r="H25" s="71" t="s">
        <v>79</v>
      </c>
      <c r="I25" s="66" t="s">
        <v>41</v>
      </c>
      <c r="J25" s="72">
        <v>220000</v>
      </c>
      <c r="K25" s="66"/>
      <c r="L25" s="66" t="s">
        <v>121</v>
      </c>
      <c r="M25" s="66" t="s">
        <v>121</v>
      </c>
      <c r="N25" s="66"/>
      <c r="O25" s="73">
        <v>97500</v>
      </c>
      <c r="P25" s="73">
        <v>4000</v>
      </c>
      <c r="Q25" s="73">
        <v>89000</v>
      </c>
      <c r="R25" s="74"/>
      <c r="S25" s="22"/>
    </row>
    <row r="26" spans="1:19" s="2" customFormat="1" ht="38.1" customHeight="1">
      <c r="A26" s="54">
        <v>2</v>
      </c>
      <c r="B26" s="33" t="s">
        <v>154</v>
      </c>
      <c r="C26" s="51" t="s">
        <v>191</v>
      </c>
      <c r="D26" s="39" t="s">
        <v>125</v>
      </c>
      <c r="E26" s="34" t="s">
        <v>32</v>
      </c>
      <c r="F26" s="8">
        <v>2</v>
      </c>
      <c r="G26" s="9">
        <v>10000</v>
      </c>
      <c r="H26" s="9" t="s">
        <v>82</v>
      </c>
      <c r="I26" s="33" t="s">
        <v>41</v>
      </c>
      <c r="J26" s="28">
        <v>60000</v>
      </c>
      <c r="K26" s="33"/>
      <c r="L26" s="33" t="s">
        <v>121</v>
      </c>
      <c r="M26" s="33" t="s">
        <v>121</v>
      </c>
      <c r="N26" s="33"/>
      <c r="O26" s="37">
        <v>26000</v>
      </c>
      <c r="P26" s="37"/>
      <c r="Q26" s="37">
        <v>39500</v>
      </c>
      <c r="R26" s="44"/>
      <c r="S26" s="22"/>
    </row>
    <row r="27" spans="1:19" s="2" customFormat="1" ht="38.1" customHeight="1">
      <c r="A27" s="65">
        <v>2</v>
      </c>
      <c r="B27" s="66" t="s">
        <v>154</v>
      </c>
      <c r="C27" s="67" t="s">
        <v>167</v>
      </c>
      <c r="D27" s="68" t="s">
        <v>63</v>
      </c>
      <c r="E27" s="69" t="s">
        <v>11</v>
      </c>
      <c r="F27" s="70">
        <v>2</v>
      </c>
      <c r="G27" s="71">
        <v>10000</v>
      </c>
      <c r="H27" s="71" t="s">
        <v>79</v>
      </c>
      <c r="I27" s="66" t="s">
        <v>41</v>
      </c>
      <c r="J27" s="72">
        <v>187500</v>
      </c>
      <c r="K27" s="66"/>
      <c r="L27" s="66" t="s">
        <v>121</v>
      </c>
      <c r="M27" s="66" t="s">
        <v>121</v>
      </c>
      <c r="N27" s="66"/>
      <c r="O27" s="73">
        <v>90000</v>
      </c>
      <c r="P27" s="73"/>
      <c r="Q27" s="73">
        <v>71500</v>
      </c>
      <c r="R27" s="74"/>
      <c r="S27" s="22"/>
    </row>
    <row r="28" spans="1:19" s="2" customFormat="1" ht="38.1" customHeight="1">
      <c r="A28" s="54">
        <v>2</v>
      </c>
      <c r="B28" s="33" t="s">
        <v>154</v>
      </c>
      <c r="C28" s="51" t="s">
        <v>194</v>
      </c>
      <c r="D28" s="39" t="s">
        <v>67</v>
      </c>
      <c r="E28" s="34" t="s">
        <v>35</v>
      </c>
      <c r="F28" s="8">
        <v>2</v>
      </c>
      <c r="G28" s="9">
        <v>8000</v>
      </c>
      <c r="H28" s="9" t="s">
        <v>79</v>
      </c>
      <c r="I28" s="33" t="s">
        <v>41</v>
      </c>
      <c r="J28" s="28">
        <v>60000</v>
      </c>
      <c r="K28" s="33"/>
      <c r="L28" s="33" t="s">
        <v>121</v>
      </c>
      <c r="M28" s="33" t="s">
        <v>121</v>
      </c>
      <c r="N28" s="33"/>
      <c r="O28" s="37">
        <v>30000</v>
      </c>
      <c r="P28" s="37"/>
      <c r="Q28" s="37">
        <v>26500</v>
      </c>
      <c r="R28" s="44"/>
      <c r="S28" s="22"/>
    </row>
    <row r="29" spans="1:19" s="2" customFormat="1" ht="38.1" customHeight="1">
      <c r="A29" s="65">
        <v>2</v>
      </c>
      <c r="B29" s="66" t="s">
        <v>154</v>
      </c>
      <c r="C29" s="67" t="s">
        <v>187</v>
      </c>
      <c r="D29" s="68" t="s">
        <v>64</v>
      </c>
      <c r="E29" s="69" t="s">
        <v>28</v>
      </c>
      <c r="F29" s="70">
        <v>4</v>
      </c>
      <c r="G29" s="71" t="s">
        <v>200</v>
      </c>
      <c r="H29" s="71" t="s">
        <v>79</v>
      </c>
      <c r="I29" s="66" t="s">
        <v>41</v>
      </c>
      <c r="J29" s="72">
        <v>80000</v>
      </c>
      <c r="K29" s="66"/>
      <c r="L29" s="66" t="s">
        <v>121</v>
      </c>
      <c r="M29" s="66" t="s">
        <v>121</v>
      </c>
      <c r="N29" s="66"/>
      <c r="O29" s="73">
        <v>38000</v>
      </c>
      <c r="P29" s="73"/>
      <c r="Q29" s="73">
        <v>38000</v>
      </c>
      <c r="R29" s="74"/>
      <c r="S29" s="22"/>
    </row>
    <row r="30" spans="1:19" s="2" customFormat="1" ht="38.1" customHeight="1">
      <c r="A30" s="54">
        <v>2</v>
      </c>
      <c r="B30" s="33" t="s">
        <v>154</v>
      </c>
      <c r="C30" s="51" t="s">
        <v>190</v>
      </c>
      <c r="D30" s="39" t="s">
        <v>65</v>
      </c>
      <c r="E30" s="34" t="s">
        <v>31</v>
      </c>
      <c r="F30" s="8">
        <v>2</v>
      </c>
      <c r="G30" s="9">
        <v>8000</v>
      </c>
      <c r="H30" s="9" t="s">
        <v>79</v>
      </c>
      <c r="I30" s="33" t="s">
        <v>41</v>
      </c>
      <c r="J30" s="28">
        <v>45000</v>
      </c>
      <c r="K30" s="33"/>
      <c r="L30" s="33" t="s">
        <v>121</v>
      </c>
      <c r="M30" s="33" t="s">
        <v>121</v>
      </c>
      <c r="N30" s="33"/>
      <c r="O30" s="37">
        <v>30000</v>
      </c>
      <c r="P30" s="37"/>
      <c r="Q30" s="37">
        <v>10000</v>
      </c>
      <c r="R30" s="44"/>
      <c r="S30" s="22"/>
    </row>
    <row r="31" spans="1:19" ht="38.1" customHeight="1" thickBot="1">
      <c r="A31" s="75">
        <v>2</v>
      </c>
      <c r="B31" s="63" t="s">
        <v>155</v>
      </c>
      <c r="C31" s="59" t="s">
        <v>143</v>
      </c>
      <c r="D31" s="60" t="s">
        <v>146</v>
      </c>
      <c r="E31" s="58" t="s">
        <v>7</v>
      </c>
      <c r="F31" s="61">
        <v>1</v>
      </c>
      <c r="G31" s="76">
        <v>4000</v>
      </c>
      <c r="H31" s="76" t="s">
        <v>81</v>
      </c>
      <c r="I31" s="63" t="s">
        <v>99</v>
      </c>
      <c r="J31" s="62">
        <v>55000</v>
      </c>
      <c r="K31" s="63" t="s">
        <v>121</v>
      </c>
      <c r="L31" s="63"/>
      <c r="M31" s="63"/>
      <c r="N31" s="63" t="s">
        <v>121</v>
      </c>
      <c r="O31" s="62">
        <v>40000</v>
      </c>
      <c r="P31" s="62">
        <v>15000</v>
      </c>
      <c r="Q31" s="62"/>
      <c r="R31" s="78"/>
      <c r="S31" s="22"/>
    </row>
    <row r="32" spans="1:19" s="2" customFormat="1" ht="38.1" customHeight="1" thickTop="1">
      <c r="A32" s="52">
        <v>4</v>
      </c>
      <c r="B32" s="30" t="s">
        <v>154</v>
      </c>
      <c r="C32" s="49" t="s">
        <v>198</v>
      </c>
      <c r="D32" s="48" t="s">
        <v>52</v>
      </c>
      <c r="E32" s="36" t="s">
        <v>39</v>
      </c>
      <c r="F32" s="23">
        <v>1</v>
      </c>
      <c r="G32" s="24">
        <v>6000</v>
      </c>
      <c r="H32" s="24" t="s">
        <v>81</v>
      </c>
      <c r="I32" s="30" t="s">
        <v>41</v>
      </c>
      <c r="J32" s="40">
        <v>18000</v>
      </c>
      <c r="K32" s="30"/>
      <c r="L32" s="30" t="s">
        <v>121</v>
      </c>
      <c r="M32" s="30" t="s">
        <v>121</v>
      </c>
      <c r="N32" s="30" t="s">
        <v>121</v>
      </c>
      <c r="O32" s="31">
        <v>4000</v>
      </c>
      <c r="P32" s="31"/>
      <c r="Q32" s="31"/>
      <c r="R32" s="41">
        <v>7000</v>
      </c>
      <c r="S32" s="22"/>
    </row>
    <row r="33" spans="1:22" s="2" customFormat="1" ht="38.1" customHeight="1">
      <c r="A33" s="54">
        <v>4</v>
      </c>
      <c r="B33" s="33" t="s">
        <v>154</v>
      </c>
      <c r="C33" s="51" t="s">
        <v>192</v>
      </c>
      <c r="D33" s="39" t="s">
        <v>129</v>
      </c>
      <c r="E33" s="34" t="s">
        <v>33</v>
      </c>
      <c r="F33" s="8">
        <v>1</v>
      </c>
      <c r="G33" s="9">
        <v>6000</v>
      </c>
      <c r="H33" s="9" t="s">
        <v>81</v>
      </c>
      <c r="I33" s="33" t="s">
        <v>41</v>
      </c>
      <c r="J33" s="28">
        <v>75000</v>
      </c>
      <c r="K33" s="33"/>
      <c r="L33" s="33" t="s">
        <v>121</v>
      </c>
      <c r="M33" s="34" t="s">
        <v>121</v>
      </c>
      <c r="N33" s="34" t="s">
        <v>121</v>
      </c>
      <c r="O33" s="37">
        <v>31000</v>
      </c>
      <c r="P33" s="37"/>
      <c r="Q33" s="37" t="s">
        <v>120</v>
      </c>
      <c r="R33" s="44">
        <v>27000</v>
      </c>
      <c r="S33" s="22"/>
      <c r="T33" s="3"/>
      <c r="U33" s="3"/>
      <c r="V33" s="3"/>
    </row>
    <row r="34" spans="1:19" s="2" customFormat="1" ht="38.1" customHeight="1">
      <c r="A34" s="54">
        <v>4</v>
      </c>
      <c r="B34" s="33" t="s">
        <v>154</v>
      </c>
      <c r="C34" s="51" t="s">
        <v>197</v>
      </c>
      <c r="D34" s="39" t="s">
        <v>127</v>
      </c>
      <c r="E34" s="34" t="s">
        <v>128</v>
      </c>
      <c r="F34" s="8">
        <v>1</v>
      </c>
      <c r="G34" s="9">
        <v>6000</v>
      </c>
      <c r="H34" s="9" t="s">
        <v>81</v>
      </c>
      <c r="I34" s="33" t="s">
        <v>41</v>
      </c>
      <c r="J34" s="28">
        <v>66000</v>
      </c>
      <c r="K34" s="33"/>
      <c r="L34" s="33" t="s">
        <v>121</v>
      </c>
      <c r="M34" s="33" t="s">
        <v>121</v>
      </c>
      <c r="N34" s="33" t="s">
        <v>121</v>
      </c>
      <c r="O34" s="37">
        <v>21500</v>
      </c>
      <c r="P34" s="37"/>
      <c r="Q34" s="37"/>
      <c r="R34" s="44">
        <v>32500</v>
      </c>
      <c r="S34" s="22"/>
    </row>
    <row r="35" spans="1:22" s="2" customFormat="1" ht="38.1" customHeight="1" thickBot="1">
      <c r="A35" s="75">
        <v>4</v>
      </c>
      <c r="B35" s="63" t="s">
        <v>154</v>
      </c>
      <c r="C35" s="59" t="s">
        <v>180</v>
      </c>
      <c r="D35" s="60" t="s">
        <v>68</v>
      </c>
      <c r="E35" s="58" t="s">
        <v>24</v>
      </c>
      <c r="F35" s="61">
        <v>1</v>
      </c>
      <c r="G35" s="76">
        <v>6000</v>
      </c>
      <c r="H35" s="76" t="s">
        <v>81</v>
      </c>
      <c r="I35" s="63" t="s">
        <v>41</v>
      </c>
      <c r="J35" s="77">
        <v>80000</v>
      </c>
      <c r="K35" s="63"/>
      <c r="L35" s="63" t="s">
        <v>121</v>
      </c>
      <c r="M35" s="58" t="s">
        <v>121</v>
      </c>
      <c r="N35" s="63" t="s">
        <v>121</v>
      </c>
      <c r="O35" s="62">
        <v>52500</v>
      </c>
      <c r="P35" s="62"/>
      <c r="Q35" s="62" t="s">
        <v>120</v>
      </c>
      <c r="R35" s="78">
        <v>38500</v>
      </c>
      <c r="S35" s="22"/>
      <c r="V35" s="1"/>
    </row>
    <row r="36" spans="1:19" s="2" customFormat="1" ht="38.1" customHeight="1" thickTop="1">
      <c r="A36" s="52">
        <v>8</v>
      </c>
      <c r="B36" s="30" t="s">
        <v>154</v>
      </c>
      <c r="C36" s="49" t="s">
        <v>179</v>
      </c>
      <c r="D36" s="48" t="s">
        <v>123</v>
      </c>
      <c r="E36" s="36" t="s">
        <v>23</v>
      </c>
      <c r="F36" s="23">
        <v>3</v>
      </c>
      <c r="G36" s="24">
        <v>8000</v>
      </c>
      <c r="H36" s="24" t="s">
        <v>79</v>
      </c>
      <c r="I36" s="30" t="s">
        <v>41</v>
      </c>
      <c r="J36" s="40">
        <v>88000</v>
      </c>
      <c r="K36" s="30"/>
      <c r="L36" s="30" t="s">
        <v>121</v>
      </c>
      <c r="M36" s="30"/>
      <c r="N36" s="30"/>
      <c r="O36" s="31">
        <v>35000</v>
      </c>
      <c r="P36" s="31">
        <v>7000</v>
      </c>
      <c r="Q36" s="31">
        <v>0</v>
      </c>
      <c r="R36" s="41">
        <v>22000</v>
      </c>
      <c r="S36" s="22"/>
    </row>
    <row r="37" spans="1:19" s="2" customFormat="1" ht="38.1" customHeight="1">
      <c r="A37" s="54">
        <v>8</v>
      </c>
      <c r="B37" s="33" t="s">
        <v>154</v>
      </c>
      <c r="C37" s="51" t="s">
        <v>186</v>
      </c>
      <c r="D37" s="39" t="s">
        <v>51</v>
      </c>
      <c r="E37" s="34" t="s">
        <v>27</v>
      </c>
      <c r="F37" s="8">
        <v>2</v>
      </c>
      <c r="G37" s="9">
        <v>10000</v>
      </c>
      <c r="H37" s="9" t="s">
        <v>79</v>
      </c>
      <c r="I37" s="33" t="s">
        <v>41</v>
      </c>
      <c r="J37" s="28">
        <v>56000</v>
      </c>
      <c r="K37" s="33"/>
      <c r="L37" s="33" t="s">
        <v>121</v>
      </c>
      <c r="M37" s="33" t="s">
        <v>121</v>
      </c>
      <c r="N37" s="33" t="s">
        <v>121</v>
      </c>
      <c r="O37" s="37">
        <v>17000</v>
      </c>
      <c r="P37" s="37">
        <v>15000</v>
      </c>
      <c r="Q37" s="37">
        <v>0</v>
      </c>
      <c r="R37" s="44">
        <v>24000</v>
      </c>
      <c r="S37" s="22"/>
    </row>
    <row r="38" spans="1:19" s="2" customFormat="1" ht="38.1" customHeight="1">
      <c r="A38" s="65">
        <v>8</v>
      </c>
      <c r="B38" s="66" t="s">
        <v>154</v>
      </c>
      <c r="C38" s="67" t="s">
        <v>171</v>
      </c>
      <c r="D38" s="68" t="s">
        <v>69</v>
      </c>
      <c r="E38" s="69" t="s">
        <v>14</v>
      </c>
      <c r="F38" s="70">
        <v>2</v>
      </c>
      <c r="G38" s="71">
        <v>10000</v>
      </c>
      <c r="H38" s="71" t="s">
        <v>79</v>
      </c>
      <c r="I38" s="66" t="s">
        <v>41</v>
      </c>
      <c r="J38" s="72">
        <v>127500</v>
      </c>
      <c r="K38" s="66"/>
      <c r="L38" s="66" t="s">
        <v>121</v>
      </c>
      <c r="M38" s="66"/>
      <c r="N38" s="66" t="s">
        <v>121</v>
      </c>
      <c r="O38" s="73">
        <v>98000</v>
      </c>
      <c r="P38" s="73">
        <v>2500</v>
      </c>
      <c r="Q38" s="73"/>
      <c r="R38" s="74"/>
      <c r="S38" s="22"/>
    </row>
    <row r="39" spans="1:19" s="2" customFormat="1" ht="38.1" customHeight="1">
      <c r="A39" s="54">
        <v>8</v>
      </c>
      <c r="B39" s="33" t="s">
        <v>154</v>
      </c>
      <c r="C39" s="51" t="s">
        <v>171</v>
      </c>
      <c r="D39" s="39" t="s">
        <v>137</v>
      </c>
      <c r="E39" s="34" t="s">
        <v>14</v>
      </c>
      <c r="F39" s="8">
        <v>1</v>
      </c>
      <c r="G39" s="9">
        <v>6000</v>
      </c>
      <c r="H39" s="9" t="s">
        <v>79</v>
      </c>
      <c r="I39" s="33" t="s">
        <v>41</v>
      </c>
      <c r="J39" s="28" t="s">
        <v>246</v>
      </c>
      <c r="K39" s="33"/>
      <c r="L39" s="33" t="s">
        <v>121</v>
      </c>
      <c r="M39" s="33"/>
      <c r="N39" s="33"/>
      <c r="O39" s="95" t="s">
        <v>244</v>
      </c>
      <c r="P39" s="96"/>
      <c r="Q39" s="96"/>
      <c r="R39" s="97"/>
      <c r="S39" s="22"/>
    </row>
    <row r="40" spans="1:19" s="2" customFormat="1" ht="38.1" customHeight="1">
      <c r="A40" s="54">
        <v>8</v>
      </c>
      <c r="B40" s="33" t="s">
        <v>154</v>
      </c>
      <c r="C40" s="51" t="s">
        <v>181</v>
      </c>
      <c r="D40" s="39" t="s">
        <v>71</v>
      </c>
      <c r="E40" s="34" t="s">
        <v>25</v>
      </c>
      <c r="F40" s="8">
        <v>2</v>
      </c>
      <c r="G40" s="9">
        <v>10000</v>
      </c>
      <c r="H40" s="9" t="s">
        <v>79</v>
      </c>
      <c r="I40" s="33" t="s">
        <v>41</v>
      </c>
      <c r="J40" s="28">
        <v>135000</v>
      </c>
      <c r="K40" s="33"/>
      <c r="L40" s="33" t="s">
        <v>121</v>
      </c>
      <c r="M40" s="33"/>
      <c r="N40" s="33" t="s">
        <v>121</v>
      </c>
      <c r="O40" s="37">
        <v>60000</v>
      </c>
      <c r="P40" s="37">
        <v>52500</v>
      </c>
      <c r="Q40" s="37"/>
      <c r="R40" s="44"/>
      <c r="S40" s="22"/>
    </row>
    <row r="41" spans="1:19" s="2" customFormat="1" ht="38.1" customHeight="1">
      <c r="A41" s="54">
        <v>8</v>
      </c>
      <c r="B41" s="33" t="s">
        <v>154</v>
      </c>
      <c r="C41" s="51" t="s">
        <v>183</v>
      </c>
      <c r="D41" s="39" t="s">
        <v>72</v>
      </c>
      <c r="E41" s="34" t="s">
        <v>43</v>
      </c>
      <c r="F41" s="8">
        <v>2</v>
      </c>
      <c r="G41" s="9">
        <v>10000</v>
      </c>
      <c r="H41" s="9" t="s">
        <v>79</v>
      </c>
      <c r="I41" s="33" t="s">
        <v>41</v>
      </c>
      <c r="J41" s="28">
        <v>120000</v>
      </c>
      <c r="K41" s="33"/>
      <c r="L41" s="33" t="s">
        <v>121</v>
      </c>
      <c r="M41" s="33"/>
      <c r="N41" s="33" t="s">
        <v>121</v>
      </c>
      <c r="O41" s="37">
        <v>35500</v>
      </c>
      <c r="P41" s="37">
        <v>50500</v>
      </c>
      <c r="Q41" s="37"/>
      <c r="R41" s="44"/>
      <c r="S41" s="22"/>
    </row>
    <row r="42" spans="1:19" s="2" customFormat="1" ht="38.1" customHeight="1">
      <c r="A42" s="55">
        <v>8</v>
      </c>
      <c r="B42" s="34" t="s">
        <v>239</v>
      </c>
      <c r="C42" s="51" t="s">
        <v>227</v>
      </c>
      <c r="D42" s="39" t="s">
        <v>228</v>
      </c>
      <c r="E42" s="34" t="s">
        <v>14</v>
      </c>
      <c r="F42" s="8">
        <v>1</v>
      </c>
      <c r="G42" s="9">
        <v>10000</v>
      </c>
      <c r="H42" s="9" t="s">
        <v>79</v>
      </c>
      <c r="I42" s="28" t="s">
        <v>41</v>
      </c>
      <c r="J42" s="28">
        <v>125000</v>
      </c>
      <c r="K42" s="28" t="s">
        <v>121</v>
      </c>
      <c r="L42" s="28"/>
      <c r="M42" s="28"/>
      <c r="N42" s="34"/>
      <c r="O42" s="28">
        <v>125000</v>
      </c>
      <c r="P42" s="28"/>
      <c r="Q42" s="28"/>
      <c r="R42" s="45"/>
      <c r="S42" s="22"/>
    </row>
    <row r="43" spans="1:19" s="2" customFormat="1" ht="38.1" customHeight="1">
      <c r="A43" s="55">
        <v>8</v>
      </c>
      <c r="B43" s="34" t="s">
        <v>239</v>
      </c>
      <c r="C43" s="51" t="s">
        <v>233</v>
      </c>
      <c r="D43" s="39" t="s">
        <v>234</v>
      </c>
      <c r="E43" s="34" t="s">
        <v>14</v>
      </c>
      <c r="F43" s="8">
        <v>1</v>
      </c>
      <c r="G43" s="8">
        <v>8000</v>
      </c>
      <c r="H43" s="8" t="s">
        <v>79</v>
      </c>
      <c r="I43" s="34" t="s">
        <v>41</v>
      </c>
      <c r="J43" s="37">
        <v>28000</v>
      </c>
      <c r="K43" s="34" t="s">
        <v>121</v>
      </c>
      <c r="L43" s="33"/>
      <c r="M43" s="33"/>
      <c r="N43" s="33" t="s">
        <v>121</v>
      </c>
      <c r="O43" s="37">
        <v>20000</v>
      </c>
      <c r="P43" s="37">
        <v>8000</v>
      </c>
      <c r="Q43" s="37"/>
      <c r="R43" s="47"/>
      <c r="S43" s="22"/>
    </row>
    <row r="44" spans="1:19" s="2" customFormat="1" ht="38.1" customHeight="1">
      <c r="A44" s="65">
        <v>8</v>
      </c>
      <c r="B44" s="66" t="s">
        <v>154</v>
      </c>
      <c r="C44" s="67" t="s">
        <v>170</v>
      </c>
      <c r="D44" s="68" t="s">
        <v>138</v>
      </c>
      <c r="E44" s="69" t="s">
        <v>13</v>
      </c>
      <c r="F44" s="70">
        <v>2</v>
      </c>
      <c r="G44" s="71">
        <v>10000</v>
      </c>
      <c r="H44" s="71" t="s">
        <v>81</v>
      </c>
      <c r="I44" s="66" t="s">
        <v>41</v>
      </c>
      <c r="J44" s="72">
        <v>135000</v>
      </c>
      <c r="K44" s="66"/>
      <c r="L44" s="66" t="s">
        <v>121</v>
      </c>
      <c r="M44" s="69"/>
      <c r="N44" s="69" t="s">
        <v>121</v>
      </c>
      <c r="O44" s="73">
        <v>55000</v>
      </c>
      <c r="P44" s="73">
        <v>55000</v>
      </c>
      <c r="Q44" s="73"/>
      <c r="R44" s="74"/>
      <c r="S44" s="22"/>
    </row>
    <row r="45" spans="1:19" s="2" customFormat="1" ht="38.1" customHeight="1">
      <c r="A45" s="54">
        <v>8</v>
      </c>
      <c r="B45" s="33" t="s">
        <v>154</v>
      </c>
      <c r="C45" s="51" t="s">
        <v>199</v>
      </c>
      <c r="D45" s="39" t="s">
        <v>73</v>
      </c>
      <c r="E45" s="34" t="s">
        <v>46</v>
      </c>
      <c r="F45" s="8">
        <v>2</v>
      </c>
      <c r="G45" s="9">
        <v>10000</v>
      </c>
      <c r="H45" s="9" t="s">
        <v>79</v>
      </c>
      <c r="I45" s="33" t="s">
        <v>41</v>
      </c>
      <c r="J45" s="28">
        <v>195000</v>
      </c>
      <c r="K45" s="33"/>
      <c r="L45" s="33" t="s">
        <v>121</v>
      </c>
      <c r="M45" s="33"/>
      <c r="N45" s="33" t="s">
        <v>121</v>
      </c>
      <c r="O45" s="37">
        <v>67500</v>
      </c>
      <c r="P45" s="37">
        <v>56500</v>
      </c>
      <c r="Q45" s="37"/>
      <c r="R45" s="44"/>
      <c r="S45" s="22"/>
    </row>
    <row r="46" spans="1:19" s="2" customFormat="1" ht="38.1" customHeight="1">
      <c r="A46" s="54">
        <v>8</v>
      </c>
      <c r="B46" s="33" t="s">
        <v>154</v>
      </c>
      <c r="C46" s="51" t="s">
        <v>158</v>
      </c>
      <c r="D46" s="39" t="s">
        <v>53</v>
      </c>
      <c r="E46" s="34" t="s">
        <v>40</v>
      </c>
      <c r="F46" s="8">
        <v>2</v>
      </c>
      <c r="G46" s="9">
        <v>10000</v>
      </c>
      <c r="H46" s="9" t="s">
        <v>79</v>
      </c>
      <c r="I46" s="33" t="s">
        <v>41</v>
      </c>
      <c r="J46" s="28">
        <v>120000</v>
      </c>
      <c r="K46" s="33"/>
      <c r="L46" s="33" t="s">
        <v>121</v>
      </c>
      <c r="M46" s="34"/>
      <c r="N46" s="34" t="s">
        <v>121</v>
      </c>
      <c r="O46" s="37">
        <v>41000</v>
      </c>
      <c r="P46" s="37">
        <v>67500</v>
      </c>
      <c r="Q46" s="37"/>
      <c r="R46" s="44" t="s">
        <v>120</v>
      </c>
      <c r="S46" s="22"/>
    </row>
    <row r="47" spans="1:19" s="2" customFormat="1" ht="38.1" customHeight="1">
      <c r="A47" s="54">
        <v>8</v>
      </c>
      <c r="B47" s="33" t="s">
        <v>154</v>
      </c>
      <c r="C47" s="51" t="s">
        <v>188</v>
      </c>
      <c r="D47" s="39" t="s">
        <v>142</v>
      </c>
      <c r="E47" s="34" t="s">
        <v>29</v>
      </c>
      <c r="F47" s="8">
        <v>2</v>
      </c>
      <c r="G47" s="9">
        <v>6000</v>
      </c>
      <c r="H47" s="9" t="s">
        <v>79</v>
      </c>
      <c r="I47" s="33" t="s">
        <v>41</v>
      </c>
      <c r="J47" s="28">
        <v>90000</v>
      </c>
      <c r="K47" s="33"/>
      <c r="L47" s="33" t="s">
        <v>121</v>
      </c>
      <c r="M47" s="33"/>
      <c r="N47" s="33" t="s">
        <v>121</v>
      </c>
      <c r="O47" s="37">
        <v>30000</v>
      </c>
      <c r="P47" s="37">
        <v>43000</v>
      </c>
      <c r="Q47" s="37"/>
      <c r="R47" s="44"/>
      <c r="S47" s="22"/>
    </row>
    <row r="48" spans="1:19" s="2" customFormat="1" ht="38.1" customHeight="1">
      <c r="A48" s="65">
        <v>8</v>
      </c>
      <c r="B48" s="66" t="s">
        <v>154</v>
      </c>
      <c r="C48" s="67" t="s">
        <v>173</v>
      </c>
      <c r="D48" s="68" t="s">
        <v>70</v>
      </c>
      <c r="E48" s="69" t="s">
        <v>17</v>
      </c>
      <c r="F48" s="70">
        <v>2</v>
      </c>
      <c r="G48" s="71">
        <v>10000</v>
      </c>
      <c r="H48" s="71" t="s">
        <v>79</v>
      </c>
      <c r="I48" s="66" t="s">
        <v>41</v>
      </c>
      <c r="J48" s="72">
        <v>127500</v>
      </c>
      <c r="K48" s="66"/>
      <c r="L48" s="66" t="s">
        <v>121</v>
      </c>
      <c r="M48" s="66"/>
      <c r="N48" s="66" t="s">
        <v>121</v>
      </c>
      <c r="O48" s="73">
        <v>58000</v>
      </c>
      <c r="P48" s="73">
        <v>60000</v>
      </c>
      <c r="Q48" s="73">
        <v>7500</v>
      </c>
      <c r="R48" s="74"/>
      <c r="S48" s="22"/>
    </row>
    <row r="49" spans="1:19" s="2" customFormat="1" ht="38.1" customHeight="1">
      <c r="A49" s="57">
        <v>8</v>
      </c>
      <c r="B49" s="34" t="s">
        <v>239</v>
      </c>
      <c r="C49" s="51" t="s">
        <v>240</v>
      </c>
      <c r="D49" s="39" t="s">
        <v>230</v>
      </c>
      <c r="E49" s="34" t="s">
        <v>17</v>
      </c>
      <c r="F49" s="8">
        <v>1</v>
      </c>
      <c r="G49" s="9">
        <v>10000</v>
      </c>
      <c r="H49" s="9" t="s">
        <v>79</v>
      </c>
      <c r="I49" s="28" t="s">
        <v>41</v>
      </c>
      <c r="J49" s="37">
        <v>60000</v>
      </c>
      <c r="K49" s="37" t="s">
        <v>121</v>
      </c>
      <c r="L49" s="34"/>
      <c r="M49" s="33"/>
      <c r="N49" s="33" t="s">
        <v>121</v>
      </c>
      <c r="O49" s="37">
        <v>40000</v>
      </c>
      <c r="P49" s="37">
        <v>20000</v>
      </c>
      <c r="Q49" s="37"/>
      <c r="R49" s="44"/>
      <c r="S49" s="22"/>
    </row>
    <row r="50" spans="1:19" s="2" customFormat="1" ht="38.1" customHeight="1">
      <c r="A50" s="55">
        <v>8</v>
      </c>
      <c r="B50" s="34" t="s">
        <v>239</v>
      </c>
      <c r="C50" s="51" t="s">
        <v>240</v>
      </c>
      <c r="D50" s="39" t="s">
        <v>231</v>
      </c>
      <c r="E50" s="34" t="s">
        <v>17</v>
      </c>
      <c r="F50" s="8">
        <v>3</v>
      </c>
      <c r="G50" s="8">
        <v>29000</v>
      </c>
      <c r="H50" s="8" t="s">
        <v>81</v>
      </c>
      <c r="I50" s="34" t="s">
        <v>41</v>
      </c>
      <c r="J50" s="37">
        <v>52000</v>
      </c>
      <c r="K50" s="34" t="s">
        <v>121</v>
      </c>
      <c r="L50" s="33"/>
      <c r="M50" s="33"/>
      <c r="N50" s="33"/>
      <c r="O50" s="37">
        <f>SUM(J49:J51)</f>
        <v>134000</v>
      </c>
      <c r="P50" s="37"/>
      <c r="Q50" s="37"/>
      <c r="R50" s="47"/>
      <c r="S50" s="22"/>
    </row>
    <row r="51" spans="1:19" s="2" customFormat="1" ht="38.1" customHeight="1" thickBot="1">
      <c r="A51" s="56">
        <v>8</v>
      </c>
      <c r="B51" s="35" t="s">
        <v>239</v>
      </c>
      <c r="C51" s="50" t="s">
        <v>240</v>
      </c>
      <c r="D51" s="38" t="s">
        <v>232</v>
      </c>
      <c r="E51" s="35" t="s">
        <v>17</v>
      </c>
      <c r="F51" s="25">
        <v>2</v>
      </c>
      <c r="G51" s="25">
        <v>29000</v>
      </c>
      <c r="H51" s="25" t="s">
        <v>81</v>
      </c>
      <c r="I51" s="35" t="s">
        <v>41</v>
      </c>
      <c r="J51" s="42">
        <v>22000</v>
      </c>
      <c r="K51" s="35" t="s">
        <v>121</v>
      </c>
      <c r="L51" s="29"/>
      <c r="M51" s="29"/>
      <c r="N51" s="29"/>
      <c r="O51" s="42">
        <v>22000</v>
      </c>
      <c r="P51" s="42"/>
      <c r="Q51" s="42"/>
      <c r="R51" s="46"/>
      <c r="S51" s="22"/>
    </row>
    <row r="52" spans="1:19" s="2" customFormat="1" ht="38.1" customHeight="1" thickTop="1">
      <c r="A52" s="54">
        <v>9</v>
      </c>
      <c r="B52" s="33" t="s">
        <v>154</v>
      </c>
      <c r="C52" s="51" t="s">
        <v>174</v>
      </c>
      <c r="D52" s="39" t="s">
        <v>85</v>
      </c>
      <c r="E52" s="34" t="s">
        <v>18</v>
      </c>
      <c r="F52" s="8">
        <v>3</v>
      </c>
      <c r="G52" s="9">
        <v>10000</v>
      </c>
      <c r="H52" s="9" t="s">
        <v>79</v>
      </c>
      <c r="I52" s="33" t="s">
        <v>41</v>
      </c>
      <c r="J52" s="28">
        <v>120000</v>
      </c>
      <c r="K52" s="33"/>
      <c r="L52" s="33" t="s">
        <v>121</v>
      </c>
      <c r="M52" s="33"/>
      <c r="N52" s="33" t="s">
        <v>121</v>
      </c>
      <c r="O52" s="37">
        <v>37000</v>
      </c>
      <c r="P52" s="37">
        <v>27500</v>
      </c>
      <c r="Q52" s="37">
        <v>30000</v>
      </c>
      <c r="R52" s="44">
        <v>18000</v>
      </c>
      <c r="S52" s="22"/>
    </row>
    <row r="53" spans="1:19" s="2" customFormat="1" ht="38.1" customHeight="1" thickBot="1">
      <c r="A53" s="75">
        <v>9</v>
      </c>
      <c r="B53" s="63" t="s">
        <v>154</v>
      </c>
      <c r="C53" s="59" t="s">
        <v>176</v>
      </c>
      <c r="D53" s="60" t="s">
        <v>74</v>
      </c>
      <c r="E53" s="58" t="s">
        <v>20</v>
      </c>
      <c r="F53" s="61">
        <v>3</v>
      </c>
      <c r="G53" s="76">
        <v>12000</v>
      </c>
      <c r="H53" s="76" t="s">
        <v>79</v>
      </c>
      <c r="I53" s="63" t="s">
        <v>41</v>
      </c>
      <c r="J53" s="77">
        <v>165000</v>
      </c>
      <c r="K53" s="63"/>
      <c r="L53" s="63" t="s">
        <v>121</v>
      </c>
      <c r="M53" s="63"/>
      <c r="N53" s="63"/>
      <c r="O53" s="62">
        <v>126000</v>
      </c>
      <c r="P53" s="62"/>
      <c r="Q53" s="62"/>
      <c r="R53" s="78"/>
      <c r="S53" s="22"/>
    </row>
    <row r="54" ht="13.5" thickTop="1"/>
  </sheetData>
  <mergeCells count="2">
    <mergeCell ref="O4:R4"/>
    <mergeCell ref="O39:R39"/>
  </mergeCells>
  <printOptions/>
  <pageMargins left="0.7" right="0.7" top="0.75" bottom="0.75" header="0.3" footer="0.3"/>
  <pageSetup fitToHeight="0" fitToWidth="1" horizontalDpi="600" verticalDpi="600" orientation="landscape" scale="46" r:id="rId1"/>
  <headerFooter>
    <oddHeader>&amp;LIFB 6100043293&amp;CFuel Tank Locations and Estimated Quantities - Diesel Fuel
&amp;RExhibit 2</oddHead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6"/>
  <sheetViews>
    <sheetView workbookViewId="0" topLeftCell="A1">
      <pane xSplit="5" ySplit="1" topLeftCell="F2" activePane="bottomRight" state="frozen"/>
      <selection pane="topRight" activeCell="F1" sqref="F1"/>
      <selection pane="bottomLeft" activeCell="A2" sqref="A2"/>
      <selection pane="bottomRight" activeCell="D8" sqref="D8"/>
    </sheetView>
  </sheetViews>
  <sheetFormatPr defaultColWidth="9.140625" defaultRowHeight="12.75"/>
  <cols>
    <col min="1" max="1" width="9.57421875" style="5" customWidth="1"/>
    <col min="2" max="2" width="10.421875" style="11" customWidth="1"/>
    <col min="3" max="3" width="30.57421875" style="21" customWidth="1"/>
    <col min="4" max="4" width="28.8515625" style="11" customWidth="1"/>
    <col min="5" max="5" width="16.7109375" style="4" customWidth="1"/>
    <col min="6" max="6" width="10.00390625" style="4" customWidth="1"/>
    <col min="7" max="7" width="12.7109375" style="5" customWidth="1"/>
    <col min="8" max="8" width="15.7109375" style="5" customWidth="1"/>
    <col min="9" max="9" width="9.57421875" style="5" customWidth="1"/>
    <col min="10" max="10" width="12.421875" style="16" customWidth="1"/>
    <col min="11" max="12" width="9.57421875" style="5" customWidth="1"/>
    <col min="13" max="13" width="10.8515625" style="5" customWidth="1"/>
    <col min="14" max="14" width="21.28125" style="11" customWidth="1"/>
    <col min="15" max="16384" width="9.140625" style="11" customWidth="1"/>
  </cols>
  <sheetData>
    <row r="1" spans="1:13" s="4" customFormat="1" ht="65.1" customHeight="1" thickBot="1" thickTop="1">
      <c r="A1" s="89" t="s">
        <v>253</v>
      </c>
      <c r="B1" s="93" t="s">
        <v>153</v>
      </c>
      <c r="C1" s="93" t="s">
        <v>0</v>
      </c>
      <c r="D1" s="93" t="s">
        <v>77</v>
      </c>
      <c r="E1" s="93" t="s">
        <v>1</v>
      </c>
      <c r="F1" s="93" t="s">
        <v>87</v>
      </c>
      <c r="G1" s="94" t="s">
        <v>88</v>
      </c>
      <c r="H1" s="94" t="s">
        <v>210</v>
      </c>
      <c r="I1" s="94" t="s">
        <v>47</v>
      </c>
      <c r="J1" s="94" t="s">
        <v>241</v>
      </c>
      <c r="K1" s="94" t="s">
        <v>245</v>
      </c>
      <c r="L1" s="94" t="s">
        <v>236</v>
      </c>
      <c r="M1" s="93" t="s">
        <v>237</v>
      </c>
    </row>
    <row r="2" spans="1:13" s="17" customFormat="1" ht="38.1" customHeight="1" thickTop="1">
      <c r="A2" s="8">
        <v>1</v>
      </c>
      <c r="B2" s="14" t="s">
        <v>238</v>
      </c>
      <c r="C2" s="7" t="s">
        <v>225</v>
      </c>
      <c r="D2" s="14" t="s">
        <v>226</v>
      </c>
      <c r="E2" s="8" t="s">
        <v>119</v>
      </c>
      <c r="F2" s="9">
        <v>1</v>
      </c>
      <c r="G2" s="9">
        <v>250000</v>
      </c>
      <c r="H2" s="8" t="s">
        <v>81</v>
      </c>
      <c r="I2" s="8" t="s">
        <v>41</v>
      </c>
      <c r="J2" s="12">
        <v>30000</v>
      </c>
      <c r="K2" s="8"/>
      <c r="L2" s="8" t="s">
        <v>121</v>
      </c>
      <c r="M2" s="8"/>
    </row>
    <row r="3" spans="1:13" s="17" customFormat="1" ht="38.1" customHeight="1">
      <c r="A3" s="8">
        <v>2</v>
      </c>
      <c r="B3" s="14" t="s">
        <v>155</v>
      </c>
      <c r="C3" s="14" t="s">
        <v>251</v>
      </c>
      <c r="D3" s="14" t="s">
        <v>252</v>
      </c>
      <c r="E3" s="8" t="s">
        <v>9</v>
      </c>
      <c r="F3" s="8">
        <v>2</v>
      </c>
      <c r="G3" s="9">
        <v>20000</v>
      </c>
      <c r="H3" s="9" t="s">
        <v>81</v>
      </c>
      <c r="I3" s="8" t="s">
        <v>41</v>
      </c>
      <c r="J3" s="12">
        <v>370000</v>
      </c>
      <c r="K3" s="8"/>
      <c r="L3" s="8" t="s">
        <v>121</v>
      </c>
      <c r="M3" s="8" t="s">
        <v>120</v>
      </c>
    </row>
    <row r="4" spans="1:13" s="17" customFormat="1" ht="38.1" customHeight="1">
      <c r="A4" s="8">
        <v>4</v>
      </c>
      <c r="B4" s="14" t="s">
        <v>156</v>
      </c>
      <c r="C4" s="7" t="s">
        <v>204</v>
      </c>
      <c r="D4" s="14" t="s">
        <v>97</v>
      </c>
      <c r="E4" s="8" t="s">
        <v>98</v>
      </c>
      <c r="F4" s="8">
        <v>1</v>
      </c>
      <c r="G4" s="9">
        <v>25000</v>
      </c>
      <c r="H4" s="9" t="s">
        <v>81</v>
      </c>
      <c r="I4" s="8" t="s">
        <v>41</v>
      </c>
      <c r="J4" s="12">
        <v>11000</v>
      </c>
      <c r="K4" s="8" t="s">
        <v>121</v>
      </c>
      <c r="L4" s="8" t="s">
        <v>121</v>
      </c>
      <c r="M4" s="8" t="s">
        <v>121</v>
      </c>
    </row>
    <row r="5" spans="1:13" s="17" customFormat="1" ht="38.1" customHeight="1">
      <c r="A5" s="9">
        <v>4</v>
      </c>
      <c r="B5" s="14" t="s">
        <v>156</v>
      </c>
      <c r="C5" s="7" t="s">
        <v>139</v>
      </c>
      <c r="D5" s="7" t="s">
        <v>140</v>
      </c>
      <c r="E5" s="8" t="s">
        <v>102</v>
      </c>
      <c r="F5" s="8">
        <v>3</v>
      </c>
      <c r="G5" s="9" t="s">
        <v>141</v>
      </c>
      <c r="H5" s="9" t="s">
        <v>81</v>
      </c>
      <c r="I5" s="9" t="s">
        <v>41</v>
      </c>
      <c r="J5" s="12">
        <v>330000</v>
      </c>
      <c r="K5" s="9"/>
      <c r="L5" s="9" t="s">
        <v>121</v>
      </c>
      <c r="M5" s="8" t="s">
        <v>121</v>
      </c>
    </row>
    <row r="6" spans="1:13" s="17" customFormat="1" ht="38.1" customHeight="1">
      <c r="A6" s="8">
        <v>4</v>
      </c>
      <c r="B6" s="14" t="s">
        <v>155</v>
      </c>
      <c r="C6" s="14" t="s">
        <v>100</v>
      </c>
      <c r="D6" s="14" t="s">
        <v>101</v>
      </c>
      <c r="E6" s="8" t="s">
        <v>102</v>
      </c>
      <c r="F6" s="8">
        <v>2</v>
      </c>
      <c r="G6" s="9">
        <v>25000</v>
      </c>
      <c r="H6" s="9" t="s">
        <v>79</v>
      </c>
      <c r="I6" s="8" t="s">
        <v>41</v>
      </c>
      <c r="J6" s="12">
        <v>10000</v>
      </c>
      <c r="K6" s="8" t="s">
        <v>121</v>
      </c>
      <c r="L6" s="8" t="s">
        <v>121</v>
      </c>
      <c r="M6" s="8" t="s">
        <v>120</v>
      </c>
    </row>
    <row r="7" spans="1:13" s="17" customFormat="1" ht="38.1" customHeight="1">
      <c r="A7" s="8">
        <v>5</v>
      </c>
      <c r="B7" s="14" t="s">
        <v>156</v>
      </c>
      <c r="C7" s="7" t="s">
        <v>89</v>
      </c>
      <c r="D7" s="14" t="s">
        <v>90</v>
      </c>
      <c r="E7" s="8" t="s">
        <v>91</v>
      </c>
      <c r="F7" s="8">
        <v>1</v>
      </c>
      <c r="G7" s="9">
        <v>15000</v>
      </c>
      <c r="H7" s="9" t="s">
        <v>79</v>
      </c>
      <c r="I7" s="8" t="s">
        <v>41</v>
      </c>
      <c r="J7" s="12">
        <v>240000</v>
      </c>
      <c r="K7" s="8"/>
      <c r="L7" s="8" t="s">
        <v>121</v>
      </c>
      <c r="M7" s="8" t="s">
        <v>120</v>
      </c>
    </row>
    <row r="8" spans="1:13" s="17" customFormat="1" ht="38.1" customHeight="1">
      <c r="A8" s="8">
        <v>5</v>
      </c>
      <c r="B8" s="14" t="s">
        <v>156</v>
      </c>
      <c r="C8" s="7" t="s">
        <v>206</v>
      </c>
      <c r="D8" s="14" t="s">
        <v>92</v>
      </c>
      <c r="E8" s="8" t="s">
        <v>91</v>
      </c>
      <c r="F8" s="8">
        <v>2</v>
      </c>
      <c r="G8" s="9">
        <v>20000</v>
      </c>
      <c r="H8" s="9" t="s">
        <v>81</v>
      </c>
      <c r="I8" s="8" t="s">
        <v>41</v>
      </c>
      <c r="J8" s="12">
        <v>10000</v>
      </c>
      <c r="K8" s="8" t="s">
        <v>121</v>
      </c>
      <c r="L8" s="8" t="s">
        <v>121</v>
      </c>
      <c r="M8" s="8" t="s">
        <v>120</v>
      </c>
    </row>
    <row r="9" spans="1:13" s="17" customFormat="1" ht="38.1" customHeight="1">
      <c r="A9" s="8">
        <v>5</v>
      </c>
      <c r="B9" s="14" t="s">
        <v>155</v>
      </c>
      <c r="C9" s="7" t="s">
        <v>208</v>
      </c>
      <c r="D9" s="14" t="s">
        <v>135</v>
      </c>
      <c r="E9" s="8" t="s">
        <v>133</v>
      </c>
      <c r="F9" s="8">
        <v>1</v>
      </c>
      <c r="G9" s="9">
        <v>15000</v>
      </c>
      <c r="H9" s="9" t="s">
        <v>81</v>
      </c>
      <c r="I9" s="8" t="s">
        <v>41</v>
      </c>
      <c r="J9" s="12">
        <v>30000</v>
      </c>
      <c r="K9" s="8" t="s">
        <v>121</v>
      </c>
      <c r="L9" s="8"/>
      <c r="M9" s="8" t="s">
        <v>121</v>
      </c>
    </row>
    <row r="10" spans="1:13" s="17" customFormat="1" ht="38.1" customHeight="1">
      <c r="A10" s="8">
        <v>6</v>
      </c>
      <c r="B10" s="14" t="s">
        <v>156</v>
      </c>
      <c r="C10" s="7" t="s">
        <v>205</v>
      </c>
      <c r="D10" s="14" t="s">
        <v>103</v>
      </c>
      <c r="E10" s="8" t="s">
        <v>104</v>
      </c>
      <c r="F10" s="8">
        <v>3</v>
      </c>
      <c r="G10" s="9">
        <v>20000</v>
      </c>
      <c r="H10" s="9" t="s">
        <v>81</v>
      </c>
      <c r="I10" s="8" t="s">
        <v>41</v>
      </c>
      <c r="J10" s="12">
        <v>60000</v>
      </c>
      <c r="K10" s="8" t="s">
        <v>121</v>
      </c>
      <c r="L10" s="8"/>
      <c r="M10" s="8" t="s">
        <v>121</v>
      </c>
    </row>
    <row r="11" spans="1:13" s="17" customFormat="1" ht="38.1" customHeight="1">
      <c r="A11" s="8">
        <v>8</v>
      </c>
      <c r="B11" s="14" t="s">
        <v>154</v>
      </c>
      <c r="C11" s="7" t="s">
        <v>179</v>
      </c>
      <c r="D11" s="14" t="s">
        <v>144</v>
      </c>
      <c r="E11" s="8" t="s">
        <v>23</v>
      </c>
      <c r="F11" s="8">
        <v>1</v>
      </c>
      <c r="G11" s="9">
        <v>7500</v>
      </c>
      <c r="H11" s="9" t="s">
        <v>79</v>
      </c>
      <c r="I11" s="8" t="s">
        <v>41</v>
      </c>
      <c r="J11" s="12">
        <v>6000</v>
      </c>
      <c r="K11" s="8"/>
      <c r="L11" s="8" t="s">
        <v>121</v>
      </c>
      <c r="M11" s="8"/>
    </row>
    <row r="12" spans="1:13" s="17" customFormat="1" ht="38.1" customHeight="1">
      <c r="A12" s="8">
        <v>8</v>
      </c>
      <c r="B12" s="14" t="s">
        <v>154</v>
      </c>
      <c r="C12" s="7" t="s">
        <v>173</v>
      </c>
      <c r="D12" s="14" t="s">
        <v>95</v>
      </c>
      <c r="E12" s="8" t="s">
        <v>17</v>
      </c>
      <c r="F12" s="8">
        <v>1</v>
      </c>
      <c r="G12" s="9">
        <v>10000</v>
      </c>
      <c r="H12" s="9" t="s">
        <v>79</v>
      </c>
      <c r="I12" s="8" t="s">
        <v>41</v>
      </c>
      <c r="J12" s="12">
        <v>7500</v>
      </c>
      <c r="K12" s="8"/>
      <c r="L12" s="8" t="s">
        <v>121</v>
      </c>
      <c r="M12" s="8"/>
    </row>
    <row r="13" spans="1:13" s="17" customFormat="1" ht="38.1" customHeight="1">
      <c r="A13" s="8">
        <v>8</v>
      </c>
      <c r="B13" s="14" t="s">
        <v>156</v>
      </c>
      <c r="C13" s="7" t="s">
        <v>105</v>
      </c>
      <c r="D13" s="14" t="s">
        <v>106</v>
      </c>
      <c r="E13" s="8" t="s">
        <v>29</v>
      </c>
      <c r="F13" s="8">
        <v>2</v>
      </c>
      <c r="G13" s="9" t="s">
        <v>235</v>
      </c>
      <c r="H13" s="9" t="s">
        <v>79</v>
      </c>
      <c r="I13" s="8" t="s">
        <v>41</v>
      </c>
      <c r="J13" s="12">
        <v>110000</v>
      </c>
      <c r="K13" s="8"/>
      <c r="L13" s="8" t="s">
        <v>121</v>
      </c>
      <c r="M13" s="8" t="s">
        <v>120</v>
      </c>
    </row>
    <row r="14" spans="1:13" s="17" customFormat="1" ht="38.1" customHeight="1">
      <c r="A14" s="8">
        <v>8</v>
      </c>
      <c r="B14" s="14" t="s">
        <v>155</v>
      </c>
      <c r="C14" s="14" t="s">
        <v>207</v>
      </c>
      <c r="D14" s="14" t="s">
        <v>94</v>
      </c>
      <c r="E14" s="8" t="s">
        <v>13</v>
      </c>
      <c r="F14" s="8">
        <v>3</v>
      </c>
      <c r="G14" s="9">
        <v>12000</v>
      </c>
      <c r="H14" s="9" t="s">
        <v>81</v>
      </c>
      <c r="I14" s="8" t="s">
        <v>99</v>
      </c>
      <c r="J14" s="12">
        <v>55000</v>
      </c>
      <c r="K14" s="8" t="s">
        <v>121</v>
      </c>
      <c r="L14" s="8" t="s">
        <v>121</v>
      </c>
      <c r="M14" s="8" t="s">
        <v>120</v>
      </c>
    </row>
    <row r="15" spans="1:13" s="17" customFormat="1" ht="38.1" customHeight="1">
      <c r="A15" s="8">
        <v>9</v>
      </c>
      <c r="B15" s="14" t="s">
        <v>202</v>
      </c>
      <c r="C15" s="7" t="s">
        <v>209</v>
      </c>
      <c r="D15" s="14" t="s">
        <v>93</v>
      </c>
      <c r="E15" s="8" t="s">
        <v>86</v>
      </c>
      <c r="F15" s="8">
        <v>1</v>
      </c>
      <c r="G15" s="9">
        <v>10000</v>
      </c>
      <c r="H15" s="9" t="s">
        <v>81</v>
      </c>
      <c r="I15" s="8" t="s">
        <v>41</v>
      </c>
      <c r="J15" s="12">
        <v>7500</v>
      </c>
      <c r="K15" s="8" t="s">
        <v>121</v>
      </c>
      <c r="L15" s="8" t="s">
        <v>121</v>
      </c>
      <c r="M15" s="15" t="s">
        <v>120</v>
      </c>
    </row>
    <row r="16" spans="1:13" s="17" customFormat="1" ht="38.1" customHeight="1">
      <c r="A16" s="8">
        <v>9</v>
      </c>
      <c r="B16" s="14" t="s">
        <v>154</v>
      </c>
      <c r="C16" s="7" t="s">
        <v>174</v>
      </c>
      <c r="D16" s="14" t="s">
        <v>96</v>
      </c>
      <c r="E16" s="8" t="s">
        <v>18</v>
      </c>
      <c r="F16" s="8">
        <v>1</v>
      </c>
      <c r="G16" s="9">
        <v>8000</v>
      </c>
      <c r="H16" s="9" t="s">
        <v>79</v>
      </c>
      <c r="I16" s="8" t="s">
        <v>41</v>
      </c>
      <c r="J16" s="12">
        <v>11000</v>
      </c>
      <c r="K16" s="8"/>
      <c r="L16" s="8" t="s">
        <v>121</v>
      </c>
      <c r="M16" s="8" t="s">
        <v>121</v>
      </c>
    </row>
  </sheetData>
  <printOptions/>
  <pageMargins left="0.7" right="0.7" top="0.75" bottom="0.75" header="0.3" footer="0.3"/>
  <pageSetup fitToHeight="0" fitToWidth="1" horizontalDpi="600" verticalDpi="600" orientation="landscape" scale="63" r:id="rId1"/>
  <headerFooter>
    <oddHeader>&amp;LIFB 6100043293&amp;CFuel Tank Locations and Estimated Quantities - Heating Oil&amp;RExhibit 2</oddHead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6"/>
  <sheetViews>
    <sheetView zoomScale="98" zoomScaleNormal="98" workbookViewId="0" topLeftCell="A1"/>
  </sheetViews>
  <sheetFormatPr defaultColWidth="9.140625" defaultRowHeight="12.75"/>
  <cols>
    <col min="1" max="1" width="9.140625" style="13" customWidth="1"/>
    <col min="2" max="2" width="12.140625" style="1" customWidth="1"/>
    <col min="3" max="3" width="29.421875" style="1" customWidth="1"/>
    <col min="4" max="4" width="27.7109375" style="1" customWidth="1"/>
    <col min="5" max="5" width="16.7109375" style="1" customWidth="1"/>
    <col min="6" max="6" width="10.7109375" style="1" customWidth="1"/>
    <col min="7" max="7" width="12.7109375" style="1" customWidth="1"/>
    <col min="8" max="8" width="16.140625" style="1" customWidth="1"/>
    <col min="9" max="9" width="9.140625" style="1" customWidth="1"/>
    <col min="10" max="10" width="17.28125" style="18" customWidth="1"/>
    <col min="11" max="11" width="11.7109375" style="1" customWidth="1"/>
    <col min="12" max="16384" width="9.140625" style="1" customWidth="1"/>
  </cols>
  <sheetData>
    <row r="1" spans="1:10" s="13" customFormat="1" ht="65.1" customHeight="1" thickBot="1" thickTop="1">
      <c r="A1" s="89" t="s">
        <v>253</v>
      </c>
      <c r="B1" s="93" t="s">
        <v>153</v>
      </c>
      <c r="C1" s="93" t="s">
        <v>0</v>
      </c>
      <c r="D1" s="93" t="s">
        <v>77</v>
      </c>
      <c r="E1" s="93" t="s">
        <v>1</v>
      </c>
      <c r="F1" s="93" t="s">
        <v>2</v>
      </c>
      <c r="G1" s="94" t="s">
        <v>107</v>
      </c>
      <c r="H1" s="94" t="s">
        <v>108</v>
      </c>
      <c r="I1" s="93" t="s">
        <v>47</v>
      </c>
      <c r="J1" s="94" t="s">
        <v>254</v>
      </c>
    </row>
    <row r="2" spans="1:10" ht="38.1" customHeight="1" thickTop="1">
      <c r="A2" s="10">
        <v>1</v>
      </c>
      <c r="B2" s="6" t="s">
        <v>211</v>
      </c>
      <c r="C2" s="14" t="s">
        <v>216</v>
      </c>
      <c r="D2" s="14" t="s">
        <v>112</v>
      </c>
      <c r="E2" s="8" t="s">
        <v>113</v>
      </c>
      <c r="F2" s="8">
        <v>1</v>
      </c>
      <c r="G2" s="9">
        <v>10000</v>
      </c>
      <c r="H2" s="9" t="s">
        <v>79</v>
      </c>
      <c r="I2" s="10" t="s">
        <v>41</v>
      </c>
      <c r="J2" s="12">
        <v>80000</v>
      </c>
    </row>
    <row r="3" spans="1:10" ht="38.1" customHeight="1">
      <c r="A3" s="9">
        <v>1</v>
      </c>
      <c r="B3" s="6" t="s">
        <v>211</v>
      </c>
      <c r="C3" s="14" t="s">
        <v>213</v>
      </c>
      <c r="D3" s="7" t="s">
        <v>149</v>
      </c>
      <c r="E3" s="8" t="s">
        <v>150</v>
      </c>
      <c r="F3" s="8">
        <v>1</v>
      </c>
      <c r="G3" s="9">
        <v>10000</v>
      </c>
      <c r="H3" s="9" t="s">
        <v>81</v>
      </c>
      <c r="I3" s="9" t="s">
        <v>41</v>
      </c>
      <c r="J3" s="12">
        <v>74000</v>
      </c>
    </row>
    <row r="4" spans="1:10" ht="38.1" customHeight="1">
      <c r="A4" s="10">
        <v>1</v>
      </c>
      <c r="B4" s="6" t="s">
        <v>211</v>
      </c>
      <c r="C4" s="14" t="s">
        <v>221</v>
      </c>
      <c r="D4" s="14" t="s">
        <v>117</v>
      </c>
      <c r="E4" s="8" t="s">
        <v>38</v>
      </c>
      <c r="F4" s="8">
        <v>1</v>
      </c>
      <c r="G4" s="9">
        <v>10000</v>
      </c>
      <c r="H4" s="9" t="s">
        <v>79</v>
      </c>
      <c r="I4" s="10" t="s">
        <v>41</v>
      </c>
      <c r="J4" s="12">
        <v>70000</v>
      </c>
    </row>
    <row r="5" spans="1:10" ht="38.1" customHeight="1">
      <c r="A5" s="10">
        <v>2</v>
      </c>
      <c r="B5" s="6" t="s">
        <v>155</v>
      </c>
      <c r="C5" s="7" t="s">
        <v>143</v>
      </c>
      <c r="D5" s="7" t="s">
        <v>146</v>
      </c>
      <c r="E5" s="8" t="s">
        <v>7</v>
      </c>
      <c r="F5" s="8">
        <v>2</v>
      </c>
      <c r="G5" s="9" t="s">
        <v>145</v>
      </c>
      <c r="H5" s="9" t="s">
        <v>81</v>
      </c>
      <c r="I5" s="10" t="s">
        <v>99</v>
      </c>
      <c r="J5" s="12">
        <v>95000</v>
      </c>
    </row>
    <row r="6" spans="1:10" ht="38.1" customHeight="1">
      <c r="A6" s="10">
        <v>4</v>
      </c>
      <c r="B6" s="6" t="s">
        <v>211</v>
      </c>
      <c r="C6" s="14" t="s">
        <v>217</v>
      </c>
      <c r="D6" s="14" t="s">
        <v>114</v>
      </c>
      <c r="E6" s="8" t="s">
        <v>98</v>
      </c>
      <c r="F6" s="8">
        <v>1</v>
      </c>
      <c r="G6" s="9">
        <v>10000</v>
      </c>
      <c r="H6" s="9" t="s">
        <v>79</v>
      </c>
      <c r="I6" s="10" t="s">
        <v>41</v>
      </c>
      <c r="J6" s="12">
        <v>77000</v>
      </c>
    </row>
    <row r="7" spans="1:10" ht="38.1" customHeight="1">
      <c r="A7" s="10">
        <v>4</v>
      </c>
      <c r="B7" s="6" t="s">
        <v>211</v>
      </c>
      <c r="C7" s="14" t="s">
        <v>218</v>
      </c>
      <c r="D7" s="14" t="s">
        <v>115</v>
      </c>
      <c r="E7" s="8" t="s">
        <v>102</v>
      </c>
      <c r="F7" s="8">
        <v>1</v>
      </c>
      <c r="G7" s="9">
        <v>10000</v>
      </c>
      <c r="H7" s="9" t="s">
        <v>79</v>
      </c>
      <c r="I7" s="10" t="s">
        <v>41</v>
      </c>
      <c r="J7" s="12">
        <v>92000</v>
      </c>
    </row>
    <row r="8" spans="1:10" ht="38.1" customHeight="1">
      <c r="A8" s="10">
        <v>4</v>
      </c>
      <c r="B8" s="6" t="s">
        <v>211</v>
      </c>
      <c r="C8" s="14" t="s">
        <v>219</v>
      </c>
      <c r="D8" s="14" t="s">
        <v>116</v>
      </c>
      <c r="E8" s="8" t="s">
        <v>102</v>
      </c>
      <c r="F8" s="8">
        <v>1</v>
      </c>
      <c r="G8" s="9">
        <v>10000</v>
      </c>
      <c r="H8" s="9" t="s">
        <v>79</v>
      </c>
      <c r="I8" s="10" t="s">
        <v>41</v>
      </c>
      <c r="J8" s="12">
        <v>57000</v>
      </c>
    </row>
    <row r="9" spans="1:16" ht="38.1" customHeight="1">
      <c r="A9" s="10">
        <v>6</v>
      </c>
      <c r="B9" s="6" t="s">
        <v>211</v>
      </c>
      <c r="C9" s="14" t="s">
        <v>220</v>
      </c>
      <c r="D9" s="14" t="s">
        <v>151</v>
      </c>
      <c r="E9" s="8" t="s">
        <v>152</v>
      </c>
      <c r="F9" s="8">
        <v>1</v>
      </c>
      <c r="G9" s="9">
        <v>10000</v>
      </c>
      <c r="H9" s="9" t="s">
        <v>81</v>
      </c>
      <c r="I9" s="10" t="s">
        <v>41</v>
      </c>
      <c r="J9" s="12">
        <v>100000</v>
      </c>
      <c r="M9" s="22"/>
      <c r="P9" s="22"/>
    </row>
    <row r="10" spans="1:10" ht="38.1" customHeight="1">
      <c r="A10" s="10">
        <v>8</v>
      </c>
      <c r="B10" s="6" t="s">
        <v>203</v>
      </c>
      <c r="C10" s="14" t="s">
        <v>214</v>
      </c>
      <c r="D10" s="14" t="s">
        <v>136</v>
      </c>
      <c r="E10" s="8" t="s">
        <v>14</v>
      </c>
      <c r="F10" s="8">
        <v>3</v>
      </c>
      <c r="G10" s="9" t="s">
        <v>222</v>
      </c>
      <c r="H10" s="9" t="s">
        <v>79</v>
      </c>
      <c r="I10" s="10" t="s">
        <v>41</v>
      </c>
      <c r="J10" s="12">
        <v>251700</v>
      </c>
    </row>
    <row r="11" spans="1:10" ht="38.1" customHeight="1">
      <c r="A11" s="10">
        <v>8</v>
      </c>
      <c r="B11" s="6" t="s">
        <v>211</v>
      </c>
      <c r="C11" s="14" t="s">
        <v>215</v>
      </c>
      <c r="D11" s="14" t="s">
        <v>111</v>
      </c>
      <c r="E11" s="8" t="s">
        <v>14</v>
      </c>
      <c r="F11" s="8">
        <v>1</v>
      </c>
      <c r="G11" s="9">
        <v>10000</v>
      </c>
      <c r="H11" s="9" t="s">
        <v>79</v>
      </c>
      <c r="I11" s="10" t="s">
        <v>41</v>
      </c>
      <c r="J11" s="12">
        <v>111650</v>
      </c>
    </row>
    <row r="12" spans="1:10" ht="38.1" customHeight="1">
      <c r="A12" s="10">
        <v>8</v>
      </c>
      <c r="B12" s="6" t="s">
        <v>211</v>
      </c>
      <c r="C12" s="14" t="s">
        <v>109</v>
      </c>
      <c r="D12" s="14" t="s">
        <v>110</v>
      </c>
      <c r="E12" s="8" t="s">
        <v>14</v>
      </c>
      <c r="F12" s="8">
        <v>1</v>
      </c>
      <c r="G12" s="9">
        <v>10000</v>
      </c>
      <c r="H12" s="9" t="s">
        <v>79</v>
      </c>
      <c r="I12" s="10" t="s">
        <v>41</v>
      </c>
      <c r="J12" s="12">
        <v>160000</v>
      </c>
    </row>
    <row r="13" spans="1:14" ht="38.1" customHeight="1">
      <c r="A13" s="10">
        <v>8</v>
      </c>
      <c r="B13" s="6" t="s">
        <v>239</v>
      </c>
      <c r="C13" s="7" t="s">
        <v>227</v>
      </c>
      <c r="D13" s="14" t="s">
        <v>228</v>
      </c>
      <c r="E13" s="8" t="s">
        <v>14</v>
      </c>
      <c r="F13" s="8">
        <v>1</v>
      </c>
      <c r="G13" s="9">
        <v>10000</v>
      </c>
      <c r="H13" s="9" t="s">
        <v>79</v>
      </c>
      <c r="I13" s="9" t="s">
        <v>41</v>
      </c>
      <c r="J13" s="88">
        <v>100000</v>
      </c>
      <c r="N13" s="22"/>
    </row>
    <row r="14" spans="1:10" ht="38.1" customHeight="1">
      <c r="A14" s="10">
        <v>8</v>
      </c>
      <c r="B14" s="6" t="s">
        <v>239</v>
      </c>
      <c r="C14" s="7" t="s">
        <v>233</v>
      </c>
      <c r="D14" s="14" t="s">
        <v>234</v>
      </c>
      <c r="E14" s="8" t="s">
        <v>14</v>
      </c>
      <c r="F14" s="9">
        <v>1</v>
      </c>
      <c r="G14" s="9">
        <v>8000</v>
      </c>
      <c r="H14" s="9" t="s">
        <v>79</v>
      </c>
      <c r="I14" s="9" t="s">
        <v>41</v>
      </c>
      <c r="J14" s="88">
        <v>50000</v>
      </c>
    </row>
    <row r="15" spans="1:10" ht="38.1" customHeight="1">
      <c r="A15" s="9">
        <v>8</v>
      </c>
      <c r="B15" s="6" t="s">
        <v>239</v>
      </c>
      <c r="C15" s="14" t="s">
        <v>240</v>
      </c>
      <c r="D15" s="14" t="s">
        <v>229</v>
      </c>
      <c r="E15" s="8" t="s">
        <v>17</v>
      </c>
      <c r="F15" s="8">
        <v>1</v>
      </c>
      <c r="G15" s="9">
        <v>10000</v>
      </c>
      <c r="H15" s="9" t="s">
        <v>79</v>
      </c>
      <c r="I15" s="9" t="s">
        <v>41</v>
      </c>
      <c r="J15" s="12">
        <v>51000</v>
      </c>
    </row>
    <row r="16" spans="1:10" ht="38.1" customHeight="1">
      <c r="A16" s="9">
        <v>9</v>
      </c>
      <c r="B16" s="6" t="s">
        <v>211</v>
      </c>
      <c r="C16" s="14" t="s">
        <v>212</v>
      </c>
      <c r="D16" s="7" t="s">
        <v>147</v>
      </c>
      <c r="E16" s="8" t="s">
        <v>148</v>
      </c>
      <c r="F16" s="8">
        <v>1</v>
      </c>
      <c r="G16" s="9">
        <v>10000</v>
      </c>
      <c r="H16" s="9" t="s">
        <v>81</v>
      </c>
      <c r="I16" s="9" t="s">
        <v>41</v>
      </c>
      <c r="J16" s="12">
        <v>55000</v>
      </c>
    </row>
  </sheetData>
  <printOptions/>
  <pageMargins left="0.7" right="0.7" top="0.75" bottom="0.75" header="0.3" footer="0.3"/>
  <pageSetup fitToHeight="1" fitToWidth="1" horizontalDpi="600" verticalDpi="600" orientation="landscape" scale="74" r:id="rId1"/>
  <headerFooter>
    <oddHeader>&amp;LIFB 6100043293&amp;CFuel Tank Locations and Estimated Quantities - Unleaded Gasoline&amp;RExhibit 2
</oddHeader>
  </headerFooter>
  <customProperties>
    <customPr name="_pios_id" r:id="rId2"/>
  </customPropertie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c70f87-843d-4725-ae8b-ffc289ddea50" xsi:nil="true"/>
    <lcf76f155ced4ddcb4097134ff3c332f xmlns="193263b6-ca71-4c26-ab19-799d1991c9f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030A9C59F2004A9C3E882E221113CB" ma:contentTypeVersion="14" ma:contentTypeDescription="Create a new document." ma:contentTypeScope="" ma:versionID="3d7c8400226a5d774f194f5884d4baf1">
  <xsd:schema xmlns:xsd="http://www.w3.org/2001/XMLSchema" xmlns:xs="http://www.w3.org/2001/XMLSchema" xmlns:p="http://schemas.microsoft.com/office/2006/metadata/properties" xmlns:ns2="193263b6-ca71-4c26-ab19-799d1991c9ff" xmlns:ns3="1dc70f87-843d-4725-ae8b-ffc289ddea50" targetNamespace="http://schemas.microsoft.com/office/2006/metadata/properties" ma:root="true" ma:fieldsID="81a826dc15b2e05f3cf992e9ab44a73c" ns2:_="" ns3:_="">
    <xsd:import namespace="193263b6-ca71-4c26-ab19-799d1991c9ff"/>
    <xsd:import namespace="1dc70f87-843d-4725-ae8b-ffc289ddea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3263b6-ca71-4c26-ab19-799d1991c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3380fc7-fa52-4f73-84dd-cd41989e36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c70f87-843d-4725-ae8b-ffc289ddea5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94164f4-e9bd-4b46-bfcc-29a324ee002f}" ma:internalName="TaxCatchAll" ma:showField="CatchAllData" ma:web="1dc70f87-843d-4725-ae8b-ffc289ddea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41315B7-431E-4C9E-9505-BC8383BF594C}">
  <ds:schemaRefs>
    <ds:schemaRef ds:uri="http://schemas.microsoft.com/office/2006/documentManagement/types"/>
    <ds:schemaRef ds:uri="193263b6-ca71-4c26-ab19-799d1991c9ff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dc70f87-843d-4725-ae8b-ffc289ddea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6D0E917-086C-45C1-8F37-5755170232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AD4F002-DEBF-4899-90BC-B111D598FD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3263b6-ca71-4c26-ab19-799d1991c9ff"/>
    <ds:schemaRef ds:uri="1dc70f87-843d-4725-ae8b-ffc289ddea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tpalmer</dc:creator>
  <cp:keywords/>
  <dc:description/>
  <cp:lastModifiedBy>Kujat, Maurice</cp:lastModifiedBy>
  <cp:lastPrinted>2022-10-03T13:54:51Z</cp:lastPrinted>
  <dcterms:created xsi:type="dcterms:W3CDTF">2004-04-26T19:42:27Z</dcterms:created>
  <dcterms:modified xsi:type="dcterms:W3CDTF">2022-10-06T17:35:28Z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0x01010046030A9C59F2004A9C3E882E221113CB</vt:lpwstr>
  </property>
  <property fmtid="{D5CDD505-2E9C-101B-9397-08002B2CF9AE}" pid="3" name="MediaServiceImageTags">
    <vt:lpwstr/>
  </property>
</Properties>
</file>